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ředškolní dět" sheetId="1" r:id="rId1"/>
    <sheet name="nejmladší žactvo" sheetId="2" r:id="rId2"/>
    <sheet name="dívky 8-9" sheetId="3" r:id="rId3"/>
    <sheet name="chlapci 8-9" sheetId="4" r:id="rId4"/>
    <sheet name="dívky 10-11" sheetId="5" r:id="rId5"/>
    <sheet name="chlapci 10-11" sheetId="6" r:id="rId6"/>
    <sheet name="žákyně mladší" sheetId="7" r:id="rId7"/>
    <sheet name="žáci mladší" sheetId="8" r:id="rId8"/>
    <sheet name="žákyně starší" sheetId="9" r:id="rId9"/>
    <sheet name="žáci starší" sheetId="10" r:id="rId10"/>
    <sheet name="juniorky" sheetId="11" r:id="rId11"/>
    <sheet name="junioři" sheetId="12" r:id="rId12"/>
  </sheets>
  <definedNames/>
  <calcPr fullCalcOnLoad="1"/>
</workbook>
</file>

<file path=xl/sharedStrings.xml><?xml version="1.0" encoding="utf-8"?>
<sst xmlns="http://schemas.openxmlformats.org/spreadsheetml/2006/main" count="571" uniqueCount="266">
  <si>
    <t>BĚH  KOLEM HEJTMANU</t>
  </si>
  <si>
    <t>Start.číslo</t>
  </si>
  <si>
    <t>Příjmení a jméno</t>
  </si>
  <si>
    <t>Rok narození</t>
  </si>
  <si>
    <t>Příslušnost-klub</t>
  </si>
  <si>
    <t>Čas</t>
  </si>
  <si>
    <t>2001</t>
  </si>
  <si>
    <t>2003</t>
  </si>
  <si>
    <t>2005</t>
  </si>
  <si>
    <t>2004</t>
  </si>
  <si>
    <t>2007</t>
  </si>
  <si>
    <t>ročník nar.</t>
  </si>
  <si>
    <t>Pořadí</t>
  </si>
  <si>
    <t>Bouška Patrik</t>
  </si>
  <si>
    <t>TJ Chyšky</t>
  </si>
  <si>
    <t>Liščák Marek</t>
  </si>
  <si>
    <t>2002</t>
  </si>
  <si>
    <t>České Budějovice</t>
  </si>
  <si>
    <t>2000m</t>
  </si>
  <si>
    <t>51.ročník</t>
  </si>
  <si>
    <t>TCV JH</t>
  </si>
  <si>
    <t>Strusková Kateřina</t>
  </si>
  <si>
    <t>SK Čéčova</t>
  </si>
  <si>
    <t>žáci starší</t>
  </si>
  <si>
    <t>TJ Sokol ČB</t>
  </si>
  <si>
    <t>Jiskra Třeboň</t>
  </si>
  <si>
    <t>Papáček Aleš</t>
  </si>
  <si>
    <t>Veslování Třeboň</t>
  </si>
  <si>
    <t>Prokeš Jan</t>
  </si>
  <si>
    <t>Mikulášek Vítek</t>
  </si>
  <si>
    <t>Biathlon Staré Město</t>
  </si>
  <si>
    <t>Liščák Tomáš</t>
  </si>
  <si>
    <t>žákyně starší</t>
  </si>
  <si>
    <t>1200m</t>
  </si>
  <si>
    <t>TCV J.H.</t>
  </si>
  <si>
    <t>žáci mladší</t>
  </si>
  <si>
    <t>Biatlon Staré Město</t>
  </si>
  <si>
    <t>Novotný Pavel</t>
  </si>
  <si>
    <t>ČB</t>
  </si>
  <si>
    <t>Mikšl Martin</t>
  </si>
  <si>
    <t>2006</t>
  </si>
  <si>
    <t>FC Čtyři Dvory</t>
  </si>
  <si>
    <t>Herda Šimon</t>
  </si>
  <si>
    <t>žákyně mladší</t>
  </si>
  <si>
    <t>800m</t>
  </si>
  <si>
    <t>Šimonová Anežka</t>
  </si>
  <si>
    <t>Prokešová Lenka</t>
  </si>
  <si>
    <t>Sedláčková Sylvie</t>
  </si>
  <si>
    <t>Chlum u Třeboně</t>
  </si>
  <si>
    <t>Koutný Jindřich</t>
  </si>
  <si>
    <t>Kouba Jan</t>
  </si>
  <si>
    <t>2008</t>
  </si>
  <si>
    <t>Novotný Petr</t>
  </si>
  <si>
    <t>Čoka Tomáš</t>
  </si>
  <si>
    <t xml:space="preserve">Dívky </t>
  </si>
  <si>
    <t>8-9let</t>
  </si>
  <si>
    <t>650m</t>
  </si>
  <si>
    <t>Šimánková Magdalena</t>
  </si>
  <si>
    <t>Soukupová Anna</t>
  </si>
  <si>
    <t>Ardamicová Aneta</t>
  </si>
  <si>
    <t>Janušková Tereza</t>
  </si>
  <si>
    <t>Dvořáčková Eliška</t>
  </si>
  <si>
    <t>Chlapci 8-9let</t>
  </si>
  <si>
    <t>400m</t>
  </si>
  <si>
    <t>2009</t>
  </si>
  <si>
    <t>Sedlák Tomáš</t>
  </si>
  <si>
    <t>2010</t>
  </si>
  <si>
    <t>Steklý Libor</t>
  </si>
  <si>
    <t>KB Staré Město</t>
  </si>
  <si>
    <t>Schorný Jan</t>
  </si>
  <si>
    <t>Koutný Radim</t>
  </si>
  <si>
    <t>Dívky 8-9let</t>
  </si>
  <si>
    <t>300m</t>
  </si>
  <si>
    <t>Lomská Simona</t>
  </si>
  <si>
    <t>Chrtová Kateřina</t>
  </si>
  <si>
    <t>SK Hojná Voda</t>
  </si>
  <si>
    <t>Tischlerová Linda</t>
  </si>
  <si>
    <t>Habichová Barbora</t>
  </si>
  <si>
    <t>Korbelová Eliška</t>
  </si>
  <si>
    <t>Němečková Adéla</t>
  </si>
  <si>
    <t>Pašková Karla</t>
  </si>
  <si>
    <t>Předškolní děti</t>
  </si>
  <si>
    <t>5 let a méně</t>
  </si>
  <si>
    <t>150m</t>
  </si>
  <si>
    <t xml:space="preserve">Nejmladší žactvo </t>
  </si>
  <si>
    <t>250m</t>
  </si>
  <si>
    <t>Šimánek Tadeáš</t>
  </si>
  <si>
    <t>2011</t>
  </si>
  <si>
    <t>Klečacký Vojtěch</t>
  </si>
  <si>
    <t>2012</t>
  </si>
  <si>
    <t>LOKO Veselí</t>
  </si>
  <si>
    <t>Šimek Vojta</t>
  </si>
  <si>
    <t>Vetyšková Tereza</t>
  </si>
  <si>
    <t>Soudková Martina</t>
  </si>
  <si>
    <t>ŠA Třeboň</t>
  </si>
  <si>
    <t>Korbel Vít</t>
  </si>
  <si>
    <t>Kouba Václav</t>
  </si>
  <si>
    <t>2013</t>
  </si>
  <si>
    <t>Kouba Adam</t>
  </si>
  <si>
    <t xml:space="preserve">Chlum u Třeboně </t>
  </si>
  <si>
    <t>Schorný Jakub</t>
  </si>
  <si>
    <t>2014</t>
  </si>
  <si>
    <t xml:space="preserve">Tonner Martin </t>
  </si>
  <si>
    <t>Augstenová Natálie</t>
  </si>
  <si>
    <t>Homolka Matěj</t>
  </si>
  <si>
    <t>Biňovcová Barbora</t>
  </si>
  <si>
    <t>Janoušková Natálie</t>
  </si>
  <si>
    <t>Kalvasová Lucie</t>
  </si>
  <si>
    <t>Majdalena</t>
  </si>
  <si>
    <t>Souček Jura</t>
  </si>
  <si>
    <t>Sokol Plavsko</t>
  </si>
  <si>
    <t>Outlá Rozárka</t>
  </si>
  <si>
    <t>Kotěšovcová Nela</t>
  </si>
  <si>
    <t>Kaletová Zuzana</t>
  </si>
  <si>
    <t>Janoušková Nela</t>
  </si>
  <si>
    <t>Tesař Vojtěch</t>
  </si>
  <si>
    <t>Tvrzický David</t>
  </si>
  <si>
    <t>Lomský David</t>
  </si>
  <si>
    <t>2015</t>
  </si>
  <si>
    <t>Posel Tobiáš</t>
  </si>
  <si>
    <t>Augsten Jakub</t>
  </si>
  <si>
    <t>2016</t>
  </si>
  <si>
    <t>2017</t>
  </si>
  <si>
    <t>2011-2010</t>
  </si>
  <si>
    <t>SK Čéčova ČB</t>
  </si>
  <si>
    <t>TJ LOKO Veselí</t>
  </si>
  <si>
    <t>Pilchová Valerie</t>
  </si>
  <si>
    <t>Nová Včelnice</t>
  </si>
  <si>
    <t>TJ Jiskra Třeboň</t>
  </si>
  <si>
    <t>Linduška Jan</t>
  </si>
  <si>
    <t>Poledník Martin</t>
  </si>
  <si>
    <t>Houdek Martin</t>
  </si>
  <si>
    <t>Atletika Veselí</t>
  </si>
  <si>
    <t>ZŠ Lužnice</t>
  </si>
  <si>
    <t>Poledníková Anežka</t>
  </si>
  <si>
    <t>Jílková Jindřiška</t>
  </si>
  <si>
    <t>Skok JH</t>
  </si>
  <si>
    <t>Motejlová Zuzana</t>
  </si>
  <si>
    <t>Nýdlová Viktorie</t>
  </si>
  <si>
    <t>České Velenice</t>
  </si>
  <si>
    <t>Mervicová Viktorie</t>
  </si>
  <si>
    <t>Skokanová Adéla</t>
  </si>
  <si>
    <t>2009-2008</t>
  </si>
  <si>
    <t>TCV Jindřichův Hradec</t>
  </si>
  <si>
    <t>Saidlová Rozálie</t>
  </si>
  <si>
    <t>PSK Olymp Praha</t>
  </si>
  <si>
    <t>Černá Anna</t>
  </si>
  <si>
    <t>Jindráková Julie</t>
  </si>
  <si>
    <t>Sedláčková Anna</t>
  </si>
  <si>
    <t>Bočková Magda</t>
  </si>
  <si>
    <t>Pivec Rosťa</t>
  </si>
  <si>
    <t>Gončaruk Ilja</t>
  </si>
  <si>
    <t>Šimánek Jonáš</t>
  </si>
  <si>
    <t>Zeman Václav</t>
  </si>
  <si>
    <t>Kolář Matěj</t>
  </si>
  <si>
    <t>Černý Jáchym</t>
  </si>
  <si>
    <t>Jokl Miroslav</t>
  </si>
  <si>
    <t>Jihočeský běžecký klub</t>
  </si>
  <si>
    <t>Mík Petr</t>
  </si>
  <si>
    <t>Vlček Šimon</t>
  </si>
  <si>
    <t>Jihlava</t>
  </si>
  <si>
    <t>Šimek Štěpán</t>
  </si>
  <si>
    <t>Lužnice</t>
  </si>
  <si>
    <t>Groschl Vojtěch</t>
  </si>
  <si>
    <t>2007-2006</t>
  </si>
  <si>
    <t>Čurda Martin</t>
  </si>
  <si>
    <t>Gončaruk Kyrill</t>
  </si>
  <si>
    <t>Saidl František</t>
  </si>
  <si>
    <t>TJ Packa Praha</t>
  </si>
  <si>
    <t>Mach Miroslav</t>
  </si>
  <si>
    <t>Šutři Prachatice</t>
  </si>
  <si>
    <t>Groschl Václav</t>
  </si>
  <si>
    <t>Smetana Milan</t>
  </si>
  <si>
    <t>Oborný Martin</t>
  </si>
  <si>
    <t xml:space="preserve">Čermák Jan </t>
  </si>
  <si>
    <t>Černý Vítězslav</t>
  </si>
  <si>
    <t>Libnič</t>
  </si>
  <si>
    <t>Caldr Jakub</t>
  </si>
  <si>
    <t>Střížov</t>
  </si>
  <si>
    <t>Kocourek Petr</t>
  </si>
  <si>
    <t>Sokol ČB</t>
  </si>
  <si>
    <t>Řádová Tereza</t>
  </si>
  <si>
    <t>Míčková Karolína</t>
  </si>
  <si>
    <t>Atletika Veselí n.L.</t>
  </si>
  <si>
    <t>Dvořáčková Barbora</t>
  </si>
  <si>
    <t>Fučíková Michaela</t>
  </si>
  <si>
    <t>Bártová  Aneta</t>
  </si>
  <si>
    <t>Hřázová Amálie</t>
  </si>
  <si>
    <t>Jihočeský klub maratonců</t>
  </si>
  <si>
    <t>Nýdlová Lucie</t>
  </si>
  <si>
    <t>Buchlovská Markéta</t>
  </si>
  <si>
    <t xml:space="preserve">Candrová Michaela </t>
  </si>
  <si>
    <t>B+H Triatlon ČB</t>
  </si>
  <si>
    <t>Štepánová Natálie</t>
  </si>
  <si>
    <t>Atletika Prachatice</t>
  </si>
  <si>
    <t>Ardy Team</t>
  </si>
  <si>
    <t>Lásenice</t>
  </si>
  <si>
    <t>Chlum U Třeboně</t>
  </si>
  <si>
    <t>Zíková Natálie</t>
  </si>
  <si>
    <t>Mladá Vožice</t>
  </si>
  <si>
    <t>Chlapci 10-11let</t>
  </si>
  <si>
    <t>Dívky 10-11let</t>
  </si>
  <si>
    <t>2005-2004</t>
  </si>
  <si>
    <t>Kostková Barbara</t>
  </si>
  <si>
    <t>Pešková Antonie</t>
  </si>
  <si>
    <t>Kollarová Lenka</t>
  </si>
  <si>
    <t>Vondrová Klára</t>
  </si>
  <si>
    <t>TJ Atletika Česká Lípa</t>
  </si>
  <si>
    <t>1600m</t>
  </si>
  <si>
    <t>Candra Tomáš</t>
  </si>
  <si>
    <t>Poledník Ondřej</t>
  </si>
  <si>
    <t>Mikšl Rostislav</t>
  </si>
  <si>
    <t>SK Dynamo ČB</t>
  </si>
  <si>
    <t>Moravec Matěj</t>
  </si>
  <si>
    <t>Jelínek Tomáš</t>
  </si>
  <si>
    <t>Janeček Tomáš</t>
  </si>
  <si>
    <t>Hlaváč Jan</t>
  </si>
  <si>
    <t>Outlý Jakub</t>
  </si>
  <si>
    <t>Plnej Pupek ČB</t>
  </si>
  <si>
    <t>Simbrod Jakub</t>
  </si>
  <si>
    <t>Caldr Karel</t>
  </si>
  <si>
    <t>Šustr Ondřej</t>
  </si>
  <si>
    <t>Juniorky</t>
  </si>
  <si>
    <t>2003-2001</t>
  </si>
  <si>
    <t>Čermáková Lucie</t>
  </si>
  <si>
    <t>Novotná Věra</t>
  </si>
  <si>
    <t>Jiskra Chlum</t>
  </si>
  <si>
    <t>Hrušková Alžběta</t>
  </si>
  <si>
    <t>Veselí n.L.</t>
  </si>
  <si>
    <t>Junioři</t>
  </si>
  <si>
    <t>Poledník Jindřich</t>
  </si>
  <si>
    <t>Třeboň</t>
  </si>
  <si>
    <t>Sládek Michal</t>
  </si>
  <si>
    <t>2014 a mladší</t>
  </si>
  <si>
    <t>Linduška Jakub</t>
  </si>
  <si>
    <t>Soběslav</t>
  </si>
  <si>
    <t>Hamr</t>
  </si>
  <si>
    <t>Lorenčičová Nikola</t>
  </si>
  <si>
    <t>Staňkov</t>
  </si>
  <si>
    <t>Černý Svatopluk</t>
  </si>
  <si>
    <t>Čurda Jáchym</t>
  </si>
  <si>
    <t>Mládková Veronika</t>
  </si>
  <si>
    <t>TJ LOKO Veselí n.L</t>
  </si>
  <si>
    <t>Souček Ivan</t>
  </si>
  <si>
    <t>Holá Klára</t>
  </si>
  <si>
    <t>Budská Mariana</t>
  </si>
  <si>
    <t>Jílové u Prahy</t>
  </si>
  <si>
    <t>Smola Vojtěch</t>
  </si>
  <si>
    <t>Štastný Štěpán</t>
  </si>
  <si>
    <t>Chotoviny</t>
  </si>
  <si>
    <t>Biňovec Ladislav</t>
  </si>
  <si>
    <t>Tesařová Anna</t>
  </si>
  <si>
    <t>Flašková Anastázie</t>
  </si>
  <si>
    <t>Bicenc Filip</t>
  </si>
  <si>
    <t>Tupá Anežka</t>
  </si>
  <si>
    <t>Holý Šimon</t>
  </si>
  <si>
    <t>Bočková Linda</t>
  </si>
  <si>
    <t>Kocalíková Natálie</t>
  </si>
  <si>
    <t>Černošice</t>
  </si>
  <si>
    <t>Neumayerová Marie</t>
  </si>
  <si>
    <t>Gál Jan</t>
  </si>
  <si>
    <t>Mládek Jan</t>
  </si>
  <si>
    <t>Zabilková Adéla</t>
  </si>
  <si>
    <t>2013-2012</t>
  </si>
  <si>
    <t>Tomášková Natálie</t>
  </si>
  <si>
    <t>Štěpánovice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</si>
</sst>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"/>
    <numFmt numFmtId="165" formatCode="[$-F400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5">
    <font>
      <sz val="10"/>
      <name val="Arial"/>
      <family val="2"/>
    </font>
    <font>
      <sz val="11"/>
      <color indexed="8"/>
      <name val="Cambria"/>
      <family val="1"/>
    </font>
    <font>
      <b/>
      <sz val="20"/>
      <color indexed="8"/>
      <name val="Cambria"/>
      <family val="1"/>
    </font>
    <font>
      <b/>
      <sz val="15"/>
      <color indexed="8"/>
      <name val="Cambria"/>
      <family val="1"/>
    </font>
    <font>
      <b/>
      <sz val="16"/>
      <color indexed="8"/>
      <name val="Cambria"/>
      <family val="1"/>
    </font>
    <font>
      <sz val="16"/>
      <color indexed="8"/>
      <name val="Arial Black"/>
      <family val="2"/>
    </font>
    <font>
      <sz val="14"/>
      <color indexed="8"/>
      <name val="Arial Black"/>
      <family val="2"/>
    </font>
    <font>
      <b/>
      <sz val="12"/>
      <color indexed="8"/>
      <name val="Cambria"/>
      <family val="1"/>
    </font>
    <font>
      <u val="single"/>
      <sz val="11"/>
      <color indexed="12"/>
      <name val="Calibri"/>
      <family val="2"/>
    </font>
    <font>
      <sz val="8"/>
      <name val="Arial"/>
      <family val="2"/>
    </font>
    <font>
      <b/>
      <sz val="18"/>
      <color indexed="8"/>
      <name val="Cambria"/>
      <family val="1"/>
    </font>
    <font>
      <sz val="18"/>
      <color indexed="8"/>
      <name val="Cambria"/>
      <family val="1"/>
    </font>
    <font>
      <u val="single"/>
      <sz val="10"/>
      <color indexed="36"/>
      <name val="Arial"/>
      <family val="2"/>
    </font>
    <font>
      <b/>
      <sz val="14"/>
      <color indexed="8"/>
      <name val="Cambria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Border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6" xfId="0" applyFont="1" applyBorder="1" applyAlignment="1">
      <alignment horizontal="right"/>
    </xf>
    <xf numFmtId="0" fontId="1" fillId="0" borderId="7" xfId="0" applyFont="1" applyFill="1" applyBorder="1" applyAlignment="1">
      <alignment/>
    </xf>
    <xf numFmtId="0" fontId="7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165" fontId="1" fillId="0" borderId="8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0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164" fontId="3" fillId="0" borderId="16" xfId="0" applyNumberFormat="1" applyFont="1" applyBorder="1" applyAlignment="1">
      <alignment/>
    </xf>
    <xf numFmtId="49" fontId="1" fillId="0" borderId="5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right" wrapText="1"/>
    </xf>
    <xf numFmtId="0" fontId="13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I9" sqref="I9"/>
    </sheetView>
  </sheetViews>
  <sheetFormatPr defaultColWidth="9.140625" defaultRowHeight="12.75"/>
  <cols>
    <col min="1" max="1" width="11.421875" style="0" customWidth="1"/>
    <col min="2" max="2" width="19.7109375" style="0" customWidth="1"/>
    <col min="3" max="3" width="27.28125" style="0" customWidth="1"/>
    <col min="4" max="4" width="8.140625" style="0" customWidth="1"/>
    <col min="5" max="5" width="31.7109375" style="0" customWidth="1"/>
    <col min="6" max="6" width="16.57421875" style="0" customWidth="1"/>
    <col min="7" max="7" width="7.57421875" style="0" customWidth="1"/>
    <col min="8" max="16384" width="11.57421875" style="0" customWidth="1"/>
  </cols>
  <sheetData>
    <row r="1" spans="1:6" ht="24.75">
      <c r="A1" s="1"/>
      <c r="B1" s="39" t="s">
        <v>81</v>
      </c>
      <c r="C1" s="40"/>
      <c r="D1" s="41"/>
      <c r="E1" s="41"/>
      <c r="F1" s="28"/>
    </row>
    <row r="2" spans="1:6" ht="22.5">
      <c r="A2" s="1"/>
      <c r="B2" s="29" t="s">
        <v>82</v>
      </c>
      <c r="C2" s="29" t="s">
        <v>233</v>
      </c>
      <c r="D2" s="30"/>
      <c r="E2" s="31" t="s">
        <v>83</v>
      </c>
      <c r="F2" s="28"/>
    </row>
    <row r="3" spans="1:6" ht="22.5">
      <c r="A3" s="1"/>
      <c r="B3" s="22"/>
      <c r="C3" s="23"/>
      <c r="D3" s="23"/>
      <c r="E3" s="23"/>
      <c r="F3" s="22"/>
    </row>
    <row r="4" spans="1:6" s="8" customFormat="1" ht="47.25">
      <c r="A4" s="10" t="s">
        <v>12</v>
      </c>
      <c r="B4" s="11" t="s">
        <v>1</v>
      </c>
      <c r="C4" s="12" t="s">
        <v>2</v>
      </c>
      <c r="D4" s="13" t="s">
        <v>3</v>
      </c>
      <c r="E4" s="13" t="s">
        <v>4</v>
      </c>
      <c r="F4" s="13" t="s">
        <v>5</v>
      </c>
    </row>
    <row r="5" spans="1:6" ht="15" thickBot="1">
      <c r="A5" s="2">
        <v>1</v>
      </c>
      <c r="B5" s="9">
        <v>1</v>
      </c>
      <c r="C5" s="16" t="s">
        <v>234</v>
      </c>
      <c r="D5" s="42">
        <v>2014</v>
      </c>
      <c r="E5" s="19" t="s">
        <v>22</v>
      </c>
      <c r="F5" s="14">
        <v>0.02013888888888889</v>
      </c>
    </row>
    <row r="6" spans="1:6" ht="14.25">
      <c r="A6" s="2">
        <f>A5+1</f>
        <v>2</v>
      </c>
      <c r="B6" s="3">
        <v>2</v>
      </c>
      <c r="C6" s="16" t="s">
        <v>100</v>
      </c>
      <c r="D6" s="42">
        <v>2014</v>
      </c>
      <c r="E6" s="20" t="s">
        <v>30</v>
      </c>
      <c r="F6" s="14">
        <v>0.02152777777777778</v>
      </c>
    </row>
    <row r="7" spans="1:6" ht="14.25">
      <c r="A7" s="2">
        <f aca="true" t="shared" si="0" ref="A7:A29">A6+1</f>
        <v>3</v>
      </c>
      <c r="B7" s="3">
        <v>23</v>
      </c>
      <c r="C7" s="18" t="s">
        <v>112</v>
      </c>
      <c r="D7" s="42">
        <v>2014</v>
      </c>
      <c r="E7" s="19" t="s">
        <v>99</v>
      </c>
      <c r="F7" s="14">
        <v>0.024305555555555556</v>
      </c>
    </row>
    <row r="8" spans="1:6" ht="14.25">
      <c r="A8" s="2">
        <f t="shared" si="0"/>
        <v>4</v>
      </c>
      <c r="B8" s="3">
        <v>7</v>
      </c>
      <c r="C8" s="16" t="s">
        <v>114</v>
      </c>
      <c r="D8" s="6" t="s">
        <v>101</v>
      </c>
      <c r="E8" s="19" t="s">
        <v>235</v>
      </c>
      <c r="F8" s="14">
        <v>0.024305555555555556</v>
      </c>
    </row>
    <row r="9" spans="1:6" ht="15" thickBot="1">
      <c r="A9" s="2">
        <f t="shared" si="0"/>
        <v>5</v>
      </c>
      <c r="B9" s="3">
        <v>12</v>
      </c>
      <c r="C9" s="16" t="s">
        <v>116</v>
      </c>
      <c r="D9" s="6" t="s">
        <v>101</v>
      </c>
      <c r="E9" s="19" t="s">
        <v>108</v>
      </c>
      <c r="F9" s="14">
        <v>0.02638888888888889</v>
      </c>
    </row>
    <row r="10" spans="1:6" ht="14.25">
      <c r="A10" s="2">
        <f t="shared" si="0"/>
        <v>6</v>
      </c>
      <c r="B10" s="3">
        <v>17</v>
      </c>
      <c r="C10" s="17" t="s">
        <v>107</v>
      </c>
      <c r="D10" s="6" t="s">
        <v>101</v>
      </c>
      <c r="E10" s="19" t="s">
        <v>236</v>
      </c>
      <c r="F10" s="14">
        <v>0.02638888888888889</v>
      </c>
    </row>
    <row r="11" spans="1:6" ht="14.25">
      <c r="A11" s="2">
        <f t="shared" si="0"/>
        <v>7</v>
      </c>
      <c r="B11" s="3">
        <v>27</v>
      </c>
      <c r="C11" s="16" t="s">
        <v>119</v>
      </c>
      <c r="D11" s="6" t="s">
        <v>118</v>
      </c>
      <c r="E11" s="19" t="s">
        <v>99</v>
      </c>
      <c r="F11" s="14">
        <v>0.027083333333333334</v>
      </c>
    </row>
    <row r="12" spans="1:6" ht="14.25">
      <c r="A12" s="2">
        <f t="shared" si="0"/>
        <v>8</v>
      </c>
      <c r="B12" s="3">
        <v>26</v>
      </c>
      <c r="C12" s="16" t="s">
        <v>237</v>
      </c>
      <c r="D12" s="6" t="s">
        <v>101</v>
      </c>
      <c r="E12" s="19" t="s">
        <v>238</v>
      </c>
      <c r="F12" s="14">
        <v>0.027777777777777776</v>
      </c>
    </row>
    <row r="13" spans="1:6" ht="14.25">
      <c r="A13" s="2">
        <f t="shared" si="0"/>
        <v>9</v>
      </c>
      <c r="B13" s="3">
        <v>6</v>
      </c>
      <c r="C13" s="16" t="s">
        <v>239</v>
      </c>
      <c r="D13" s="6" t="s">
        <v>118</v>
      </c>
      <c r="E13" s="19" t="s">
        <v>176</v>
      </c>
      <c r="F13" s="14">
        <v>0.02847222222222222</v>
      </c>
    </row>
    <row r="14" spans="1:6" ht="14.25">
      <c r="A14" s="2">
        <f t="shared" si="0"/>
        <v>10</v>
      </c>
      <c r="B14" s="3">
        <v>4</v>
      </c>
      <c r="C14" s="16" t="s">
        <v>240</v>
      </c>
      <c r="D14" s="6" t="s">
        <v>118</v>
      </c>
      <c r="E14" s="19" t="s">
        <v>160</v>
      </c>
      <c r="F14" s="14">
        <v>0.029166666666666664</v>
      </c>
    </row>
    <row r="15" spans="1:6" ht="14.25">
      <c r="A15" s="2">
        <f t="shared" si="0"/>
        <v>11</v>
      </c>
      <c r="B15" s="3">
        <v>3</v>
      </c>
      <c r="C15" s="16" t="s">
        <v>241</v>
      </c>
      <c r="D15" s="6" t="s">
        <v>101</v>
      </c>
      <c r="E15" s="19" t="s">
        <v>242</v>
      </c>
      <c r="F15" s="14">
        <v>0.030555555555555555</v>
      </c>
    </row>
    <row r="16" spans="1:6" ht="14.25">
      <c r="A16" s="2">
        <f t="shared" si="0"/>
        <v>12</v>
      </c>
      <c r="B16" s="3">
        <v>15</v>
      </c>
      <c r="C16" s="16" t="s">
        <v>117</v>
      </c>
      <c r="D16" s="6" t="s">
        <v>118</v>
      </c>
      <c r="E16" s="19" t="s">
        <v>17</v>
      </c>
      <c r="F16" s="14">
        <v>0.03194444444444445</v>
      </c>
    </row>
    <row r="17" spans="1:6" ht="14.25">
      <c r="A17" s="2">
        <f t="shared" si="0"/>
        <v>13</v>
      </c>
      <c r="B17" s="3">
        <v>19</v>
      </c>
      <c r="C17" s="16" t="s">
        <v>244</v>
      </c>
      <c r="D17" s="6" t="s">
        <v>101</v>
      </c>
      <c r="E17" s="19" t="s">
        <v>17</v>
      </c>
      <c r="F17" s="14">
        <v>0.03263888888888889</v>
      </c>
    </row>
    <row r="18" spans="1:6" ht="14.25">
      <c r="A18" s="2">
        <f t="shared" si="0"/>
        <v>14</v>
      </c>
      <c r="B18" s="3">
        <v>24</v>
      </c>
      <c r="C18" s="16" t="s">
        <v>115</v>
      </c>
      <c r="D18" s="6" t="s">
        <v>101</v>
      </c>
      <c r="E18" s="19" t="s">
        <v>99</v>
      </c>
      <c r="F18" s="14">
        <v>0.034027777777777775</v>
      </c>
    </row>
    <row r="19" spans="1:6" ht="14.25">
      <c r="A19" s="2">
        <f t="shared" si="0"/>
        <v>15</v>
      </c>
      <c r="B19" s="3">
        <v>8</v>
      </c>
      <c r="C19" s="16" t="s">
        <v>245</v>
      </c>
      <c r="D19" s="6" t="s">
        <v>118</v>
      </c>
      <c r="E19" s="19" t="s">
        <v>246</v>
      </c>
      <c r="F19" s="14">
        <v>0.0375</v>
      </c>
    </row>
    <row r="20" spans="1:6" ht="14.25">
      <c r="A20" s="2">
        <f t="shared" si="0"/>
        <v>16</v>
      </c>
      <c r="B20" s="3">
        <v>9</v>
      </c>
      <c r="C20" s="16" t="s">
        <v>247</v>
      </c>
      <c r="D20" s="6" t="s">
        <v>121</v>
      </c>
      <c r="E20" s="19" t="s">
        <v>246</v>
      </c>
      <c r="F20" s="14">
        <v>0.03819444444444444</v>
      </c>
    </row>
    <row r="21" spans="1:6" ht="14.25">
      <c r="A21" s="2">
        <f t="shared" si="0"/>
        <v>17</v>
      </c>
      <c r="B21" s="3">
        <v>13</v>
      </c>
      <c r="C21" s="16" t="s">
        <v>248</v>
      </c>
      <c r="D21" s="6" t="s">
        <v>121</v>
      </c>
      <c r="E21" s="19" t="s">
        <v>249</v>
      </c>
      <c r="F21" s="14">
        <v>0.03888888888888889</v>
      </c>
    </row>
    <row r="22" spans="1:6" ht="14.25">
      <c r="A22" s="2">
        <f t="shared" si="0"/>
        <v>18</v>
      </c>
      <c r="B22" s="3">
        <v>5</v>
      </c>
      <c r="C22" s="16" t="s">
        <v>120</v>
      </c>
      <c r="D22" s="6" t="s">
        <v>121</v>
      </c>
      <c r="E22" s="19" t="s">
        <v>25</v>
      </c>
      <c r="F22" s="14">
        <v>0.03958333333333333</v>
      </c>
    </row>
    <row r="23" spans="1:6" ht="14.25">
      <c r="A23" s="2">
        <f t="shared" si="0"/>
        <v>19</v>
      </c>
      <c r="B23" s="3">
        <v>22</v>
      </c>
      <c r="C23" s="16" t="s">
        <v>250</v>
      </c>
      <c r="D23" s="6" t="s">
        <v>121</v>
      </c>
      <c r="E23" s="19" t="s">
        <v>99</v>
      </c>
      <c r="F23" s="14">
        <v>0.04791666666666666</v>
      </c>
    </row>
    <row r="24" spans="1:6" ht="14.25">
      <c r="A24" s="2">
        <f t="shared" si="0"/>
        <v>20</v>
      </c>
      <c r="B24" s="3">
        <v>14</v>
      </c>
      <c r="C24" s="16" t="s">
        <v>243</v>
      </c>
      <c r="D24" s="6" t="s">
        <v>121</v>
      </c>
      <c r="E24" s="19" t="s">
        <v>110</v>
      </c>
      <c r="F24" s="14">
        <v>0.05069444444444445</v>
      </c>
    </row>
    <row r="25" spans="1:6" ht="14.25">
      <c r="A25" s="2">
        <f t="shared" si="0"/>
        <v>21</v>
      </c>
      <c r="B25" s="3">
        <v>25</v>
      </c>
      <c r="C25" s="16" t="s">
        <v>251</v>
      </c>
      <c r="D25" s="6" t="s">
        <v>122</v>
      </c>
      <c r="E25" s="19" t="s">
        <v>99</v>
      </c>
      <c r="F25" s="14">
        <v>0.06736111111111111</v>
      </c>
    </row>
    <row r="26" spans="1:6" ht="14.25">
      <c r="A26" s="2">
        <f t="shared" si="0"/>
        <v>22</v>
      </c>
      <c r="B26" s="3">
        <v>16</v>
      </c>
      <c r="C26" s="16" t="s">
        <v>252</v>
      </c>
      <c r="D26" s="6" t="s">
        <v>122</v>
      </c>
      <c r="E26" s="19" t="s">
        <v>99</v>
      </c>
      <c r="F26" s="14">
        <v>0.07013888888888889</v>
      </c>
    </row>
    <row r="27" spans="1:6" ht="14.25">
      <c r="A27" s="2">
        <f t="shared" si="0"/>
        <v>23</v>
      </c>
      <c r="B27" s="3">
        <v>11</v>
      </c>
      <c r="C27" s="16" t="s">
        <v>253</v>
      </c>
      <c r="D27" s="6" t="s">
        <v>122</v>
      </c>
      <c r="E27" s="19" t="s">
        <v>99</v>
      </c>
      <c r="F27" s="14">
        <v>0.07083333333333333</v>
      </c>
    </row>
    <row r="28" spans="1:6" ht="14.25">
      <c r="A28" s="2">
        <f t="shared" si="0"/>
        <v>24</v>
      </c>
      <c r="B28" s="3">
        <v>20</v>
      </c>
      <c r="C28" s="16" t="s">
        <v>254</v>
      </c>
      <c r="D28" s="6" t="s">
        <v>122</v>
      </c>
      <c r="E28" s="19" t="s">
        <v>99</v>
      </c>
      <c r="F28" s="14">
        <v>0.07152777777777779</v>
      </c>
    </row>
    <row r="29" spans="1:6" ht="14.25">
      <c r="A29" s="2">
        <f t="shared" si="0"/>
        <v>25</v>
      </c>
      <c r="B29" s="3">
        <v>18</v>
      </c>
      <c r="C29" s="16" t="s">
        <v>255</v>
      </c>
      <c r="D29" s="6" t="s">
        <v>121</v>
      </c>
      <c r="E29" s="19" t="s">
        <v>17</v>
      </c>
      <c r="F29" s="14">
        <v>0.07361111111111111</v>
      </c>
    </row>
    <row r="30" spans="1:6" ht="2.25" customHeight="1">
      <c r="A30" s="2"/>
      <c r="B30" s="3"/>
      <c r="C30" s="4"/>
      <c r="D30" s="6"/>
      <c r="E30" s="5"/>
      <c r="F30" s="14"/>
    </row>
    <row r="31" ht="12.75">
      <c r="F31" s="15"/>
    </row>
    <row r="32" ht="12.75">
      <c r="F32" s="15"/>
    </row>
    <row r="33" ht="12.75">
      <c r="F33" s="15"/>
    </row>
    <row r="34" ht="12.75">
      <c r="F34" s="15"/>
    </row>
    <row r="35" ht="12.75">
      <c r="F35" s="15"/>
    </row>
    <row r="36" ht="12.75">
      <c r="F36" s="15"/>
    </row>
    <row r="37" ht="12.75">
      <c r="F37" s="15"/>
    </row>
    <row r="38" ht="12.75">
      <c r="F38" s="15"/>
    </row>
    <row r="39" ht="12.75">
      <c r="F39" s="15"/>
    </row>
    <row r="40" spans="2:6" ht="12.75">
      <c r="B40" t="s">
        <v>55</v>
      </c>
      <c r="F40" s="15"/>
    </row>
    <row r="41" spans="2:6" ht="12.75">
      <c r="B41" t="s">
        <v>54</v>
      </c>
      <c r="F41" s="15"/>
    </row>
    <row r="42" ht="12.75">
      <c r="F42" s="15"/>
    </row>
    <row r="43" ht="12.75">
      <c r="F43" s="15"/>
    </row>
    <row r="44" ht="12.75">
      <c r="F44" s="15"/>
    </row>
    <row r="45" ht="12.75">
      <c r="F45" s="15"/>
    </row>
  </sheetData>
  <mergeCells count="2">
    <mergeCell ref="B1:C1"/>
    <mergeCell ref="D1:E1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E24" sqref="E24"/>
    </sheetView>
  </sheetViews>
  <sheetFormatPr defaultColWidth="9.140625" defaultRowHeight="12.75"/>
  <cols>
    <col min="1" max="1" width="11.421875" style="0" customWidth="1"/>
    <col min="2" max="2" width="19.7109375" style="0" customWidth="1"/>
    <col min="3" max="3" width="27.28125" style="0" customWidth="1"/>
    <col min="4" max="4" width="8.140625" style="0" customWidth="1"/>
    <col min="5" max="5" width="31.7109375" style="0" customWidth="1"/>
    <col min="6" max="6" width="16.57421875" style="0" customWidth="1"/>
    <col min="7" max="16384" width="11.57421875" style="0" customWidth="1"/>
  </cols>
  <sheetData>
    <row r="1" spans="1:6" ht="24.75">
      <c r="A1" s="1"/>
      <c r="B1" s="39" t="s">
        <v>23</v>
      </c>
      <c r="C1" s="40"/>
      <c r="D1" s="41"/>
      <c r="E1" s="41"/>
      <c r="F1" s="28"/>
    </row>
    <row r="2" spans="1:6" ht="22.5">
      <c r="A2" s="1"/>
      <c r="B2" s="29" t="s">
        <v>11</v>
      </c>
      <c r="C2" s="29" t="s">
        <v>202</v>
      </c>
      <c r="D2" s="30"/>
      <c r="E2" s="31" t="s">
        <v>208</v>
      </c>
      <c r="F2" s="28"/>
    </row>
    <row r="3" spans="1:6" ht="22.5">
      <c r="A3" s="1"/>
      <c r="B3" s="25"/>
      <c r="C3" s="25"/>
      <c r="D3" s="26"/>
      <c r="E3" s="27"/>
      <c r="F3" s="24"/>
    </row>
    <row r="4" spans="1:6" ht="22.5">
      <c r="A4" s="1"/>
      <c r="B4" s="22"/>
      <c r="C4" s="23"/>
      <c r="D4" s="23"/>
      <c r="E4" s="23"/>
      <c r="F4" s="22"/>
    </row>
    <row r="5" spans="1:6" s="8" customFormat="1" ht="47.25">
      <c r="A5" s="10" t="s">
        <v>12</v>
      </c>
      <c r="B5" s="11" t="s">
        <v>1</v>
      </c>
      <c r="C5" s="12" t="s">
        <v>2</v>
      </c>
      <c r="D5" s="13" t="s">
        <v>3</v>
      </c>
      <c r="E5" s="13" t="s">
        <v>4</v>
      </c>
      <c r="F5" s="13" t="s">
        <v>5</v>
      </c>
    </row>
    <row r="6" spans="1:6" ht="15" thickBot="1">
      <c r="A6" s="2">
        <v>1</v>
      </c>
      <c r="B6" s="9">
        <v>41</v>
      </c>
      <c r="C6" s="16" t="s">
        <v>209</v>
      </c>
      <c r="D6" s="6" t="s">
        <v>9</v>
      </c>
      <c r="E6" s="19" t="s">
        <v>192</v>
      </c>
      <c r="F6" s="14">
        <v>0.24513888888888888</v>
      </c>
    </row>
    <row r="7" spans="1:6" ht="14.25">
      <c r="A7" s="2">
        <f>A6+1</f>
        <v>2</v>
      </c>
      <c r="B7" s="3">
        <v>37</v>
      </c>
      <c r="C7" s="17" t="s">
        <v>210</v>
      </c>
      <c r="D7" s="6" t="s">
        <v>8</v>
      </c>
      <c r="E7" s="19" t="s">
        <v>30</v>
      </c>
      <c r="F7" s="14">
        <v>0.24583333333333335</v>
      </c>
    </row>
    <row r="8" spans="1:6" ht="14.25">
      <c r="A8" s="2">
        <f aca="true" t="shared" si="0" ref="A8:A15">A7+1</f>
        <v>3</v>
      </c>
      <c r="B8" s="3">
        <v>45</v>
      </c>
      <c r="C8" s="18" t="s">
        <v>211</v>
      </c>
      <c r="D8" s="6" t="s">
        <v>8</v>
      </c>
      <c r="E8" s="21" t="s">
        <v>212</v>
      </c>
      <c r="F8" s="14">
        <v>0.24861111111111112</v>
      </c>
    </row>
    <row r="9" spans="1:6" ht="14.25">
      <c r="A9" s="2">
        <f t="shared" si="0"/>
        <v>4</v>
      </c>
      <c r="B9" s="3">
        <v>38</v>
      </c>
      <c r="C9" s="16" t="s">
        <v>213</v>
      </c>
      <c r="D9" s="6" t="s">
        <v>8</v>
      </c>
      <c r="E9" s="19" t="s">
        <v>136</v>
      </c>
      <c r="F9" s="14">
        <v>0.26180555555555557</v>
      </c>
    </row>
    <row r="10" spans="1:6" ht="14.25">
      <c r="A10" s="2">
        <f t="shared" si="0"/>
        <v>5</v>
      </c>
      <c r="B10" s="3">
        <v>36</v>
      </c>
      <c r="C10" s="16" t="s">
        <v>214</v>
      </c>
      <c r="D10" s="6" t="s">
        <v>9</v>
      </c>
      <c r="E10" s="19" t="s">
        <v>136</v>
      </c>
      <c r="F10" s="14">
        <v>0.27291666666666664</v>
      </c>
    </row>
    <row r="11" spans="1:6" ht="14.25">
      <c r="A11" s="2">
        <f t="shared" si="0"/>
        <v>6</v>
      </c>
      <c r="B11" s="3">
        <v>39</v>
      </c>
      <c r="C11" s="16" t="s">
        <v>215</v>
      </c>
      <c r="D11" s="6" t="s">
        <v>8</v>
      </c>
      <c r="E11" s="19" t="s">
        <v>27</v>
      </c>
      <c r="F11" s="14">
        <v>0.2736111111111111</v>
      </c>
    </row>
    <row r="12" spans="1:6" ht="14.25">
      <c r="A12" s="2">
        <f t="shared" si="0"/>
        <v>7</v>
      </c>
      <c r="B12" s="3">
        <v>34</v>
      </c>
      <c r="C12" s="16" t="s">
        <v>31</v>
      </c>
      <c r="D12" s="6" t="s">
        <v>9</v>
      </c>
      <c r="E12" s="19" t="s">
        <v>30</v>
      </c>
      <c r="F12" s="14">
        <v>0.28680555555555554</v>
      </c>
    </row>
    <row r="13" spans="1:6" ht="14.25">
      <c r="A13" s="2">
        <f t="shared" si="0"/>
        <v>8</v>
      </c>
      <c r="B13" s="3">
        <v>35</v>
      </c>
      <c r="C13" s="16" t="s">
        <v>216</v>
      </c>
      <c r="D13" s="6" t="s">
        <v>8</v>
      </c>
      <c r="E13" s="19" t="s">
        <v>22</v>
      </c>
      <c r="F13" s="14">
        <v>0.29583333333333334</v>
      </c>
    </row>
    <row r="14" spans="1:6" ht="14.25">
      <c r="A14" s="2">
        <f t="shared" si="0"/>
        <v>9</v>
      </c>
      <c r="B14" s="3">
        <v>33</v>
      </c>
      <c r="C14" s="16" t="s">
        <v>217</v>
      </c>
      <c r="D14" s="6" t="s">
        <v>8</v>
      </c>
      <c r="E14" s="19" t="s">
        <v>218</v>
      </c>
      <c r="F14" s="14">
        <v>0.2965277777777778</v>
      </c>
    </row>
    <row r="15" spans="1:6" ht="15.75" customHeight="1">
      <c r="A15" s="2">
        <f t="shared" si="0"/>
        <v>10</v>
      </c>
      <c r="B15" s="3">
        <v>40</v>
      </c>
      <c r="C15" s="18" t="s">
        <v>219</v>
      </c>
      <c r="D15" s="6" t="s">
        <v>8</v>
      </c>
      <c r="E15" s="21" t="s">
        <v>27</v>
      </c>
      <c r="F15" s="14">
        <v>0.3104166666666667</v>
      </c>
    </row>
    <row r="16" spans="1:6" ht="14.25">
      <c r="A16" s="2">
        <v>11</v>
      </c>
      <c r="B16" s="3">
        <v>44</v>
      </c>
      <c r="C16" s="18" t="s">
        <v>220</v>
      </c>
      <c r="D16" s="6" t="s">
        <v>8</v>
      </c>
      <c r="E16" s="21" t="s">
        <v>178</v>
      </c>
      <c r="F16" s="14">
        <v>0.36180555555555555</v>
      </c>
    </row>
    <row r="17" spans="1:6" ht="14.25">
      <c r="A17" s="2">
        <v>12</v>
      </c>
      <c r="B17" s="3">
        <v>43</v>
      </c>
      <c r="C17" s="18" t="s">
        <v>221</v>
      </c>
      <c r="D17" s="6" t="s">
        <v>8</v>
      </c>
      <c r="E17" s="21" t="s">
        <v>27</v>
      </c>
      <c r="F17" s="14">
        <v>0.3770833333333334</v>
      </c>
    </row>
    <row r="18" ht="12.75">
      <c r="F18" s="15"/>
    </row>
    <row r="19" ht="12.75">
      <c r="F19" s="15"/>
    </row>
    <row r="20" ht="12.75">
      <c r="F20" s="15"/>
    </row>
    <row r="21" ht="12.75">
      <c r="F21" s="15"/>
    </row>
  </sheetData>
  <mergeCells count="2">
    <mergeCell ref="B1:C1"/>
    <mergeCell ref="D1:E1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E2" sqref="E2"/>
    </sheetView>
  </sheetViews>
  <sheetFormatPr defaultColWidth="9.140625" defaultRowHeight="12.75"/>
  <cols>
    <col min="1" max="1" width="11.421875" style="0" customWidth="1"/>
    <col min="2" max="2" width="19.7109375" style="0" customWidth="1"/>
    <col min="3" max="3" width="27.28125" style="0" customWidth="1"/>
    <col min="4" max="4" width="8.140625" style="0" customWidth="1"/>
    <col min="5" max="5" width="31.7109375" style="0" customWidth="1"/>
    <col min="6" max="6" width="16.57421875" style="0" customWidth="1"/>
    <col min="7" max="16384" width="11.57421875" style="0" customWidth="1"/>
  </cols>
  <sheetData>
    <row r="1" spans="1:6" ht="24.75">
      <c r="A1" s="1"/>
      <c r="B1" s="39" t="s">
        <v>222</v>
      </c>
      <c r="C1" s="40"/>
      <c r="D1" s="41"/>
      <c r="E1" s="41"/>
      <c r="F1" s="28"/>
    </row>
    <row r="2" spans="1:6" ht="22.5">
      <c r="A2" s="1"/>
      <c r="B2" s="29" t="s">
        <v>11</v>
      </c>
      <c r="C2" s="29" t="s">
        <v>223</v>
      </c>
      <c r="D2" s="30"/>
      <c r="E2" s="31" t="s">
        <v>208</v>
      </c>
      <c r="F2" s="28"/>
    </row>
    <row r="3" spans="1:6" ht="22.5">
      <c r="A3" s="1"/>
      <c r="B3" s="22"/>
      <c r="C3" s="23"/>
      <c r="D3" s="23"/>
      <c r="E3" s="23"/>
      <c r="F3" s="22"/>
    </row>
    <row r="4" spans="1:6" s="8" customFormat="1" ht="48" thickBot="1">
      <c r="A4" s="10" t="s">
        <v>12</v>
      </c>
      <c r="B4" s="11" t="s">
        <v>1</v>
      </c>
      <c r="C4" s="12" t="s">
        <v>2</v>
      </c>
      <c r="D4" s="13" t="s">
        <v>3</v>
      </c>
      <c r="E4" s="13" t="s">
        <v>4</v>
      </c>
      <c r="F4" s="13" t="s">
        <v>5</v>
      </c>
    </row>
    <row r="5" spans="1:6" ht="15" thickBot="1">
      <c r="A5" s="2">
        <v>1</v>
      </c>
      <c r="B5" s="9">
        <v>63</v>
      </c>
      <c r="C5" s="16" t="s">
        <v>224</v>
      </c>
      <c r="D5" s="6" t="s">
        <v>7</v>
      </c>
      <c r="E5" s="20" t="s">
        <v>22</v>
      </c>
      <c r="F5" s="14">
        <v>0.3909722222222222</v>
      </c>
    </row>
    <row r="6" spans="1:6" ht="14.25">
      <c r="A6" s="2">
        <f>A5+1</f>
        <v>2</v>
      </c>
      <c r="B6" s="3">
        <v>62</v>
      </c>
      <c r="C6" s="17" t="s">
        <v>21</v>
      </c>
      <c r="D6" s="6" t="s">
        <v>16</v>
      </c>
      <c r="E6" s="20" t="s">
        <v>22</v>
      </c>
      <c r="F6" s="14">
        <v>0.4152777777777778</v>
      </c>
    </row>
    <row r="7" spans="1:6" ht="14.25">
      <c r="A7" s="2">
        <v>3</v>
      </c>
      <c r="B7" s="3">
        <v>64</v>
      </c>
      <c r="C7" s="18" t="s">
        <v>225</v>
      </c>
      <c r="D7" s="6" t="s">
        <v>7</v>
      </c>
      <c r="E7" s="21" t="s">
        <v>226</v>
      </c>
      <c r="F7" s="14">
        <v>0.4368055555555555</v>
      </c>
    </row>
    <row r="8" spans="1:6" ht="14.25">
      <c r="A8" s="2">
        <v>4</v>
      </c>
      <c r="B8" s="3">
        <v>65</v>
      </c>
      <c r="C8" s="16" t="s">
        <v>227</v>
      </c>
      <c r="D8" s="6" t="s">
        <v>7</v>
      </c>
      <c r="E8" s="19" t="s">
        <v>228</v>
      </c>
      <c r="F8" s="14">
        <v>0.4895833333333333</v>
      </c>
    </row>
    <row r="9" spans="1:6" ht="14.25">
      <c r="A9" s="2"/>
      <c r="B9" s="3"/>
      <c r="C9" s="18"/>
      <c r="D9" s="6"/>
      <c r="E9" s="21"/>
      <c r="F9" s="14"/>
    </row>
    <row r="10" spans="1:6" ht="2.25" customHeight="1">
      <c r="A10" s="2"/>
      <c r="B10" s="3"/>
      <c r="C10" s="4"/>
      <c r="D10" s="6"/>
      <c r="E10" s="5"/>
      <c r="F10" s="14"/>
    </row>
    <row r="11" ht="12.75">
      <c r="F11" s="15"/>
    </row>
    <row r="12" ht="12.75">
      <c r="F12" s="15"/>
    </row>
    <row r="13" ht="12.75">
      <c r="F13" s="15"/>
    </row>
    <row r="14" ht="12.75">
      <c r="F14" s="15"/>
    </row>
    <row r="15" ht="12.75">
      <c r="F15" s="15"/>
    </row>
    <row r="16" ht="12.75">
      <c r="F16" s="15"/>
    </row>
    <row r="17" ht="12.75">
      <c r="F17" s="15"/>
    </row>
    <row r="18" ht="12.75">
      <c r="F18" s="15"/>
    </row>
    <row r="19" ht="12.75">
      <c r="F19" s="15"/>
    </row>
    <row r="20" ht="12.75">
      <c r="F20" s="15"/>
    </row>
    <row r="21" ht="12.75">
      <c r="F21" s="15"/>
    </row>
    <row r="22" ht="12.75">
      <c r="F22" s="15"/>
    </row>
    <row r="23" ht="12.75">
      <c r="F23" s="15"/>
    </row>
    <row r="24" ht="12.75">
      <c r="F24" s="15"/>
    </row>
    <row r="25" ht="12.75">
      <c r="F25" s="15"/>
    </row>
  </sheetData>
  <mergeCells count="2">
    <mergeCell ref="B1:C1"/>
    <mergeCell ref="D1:E1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C16" sqref="C16"/>
    </sheetView>
  </sheetViews>
  <sheetFormatPr defaultColWidth="9.140625" defaultRowHeight="12.75"/>
  <cols>
    <col min="1" max="1" width="11.421875" style="0" customWidth="1"/>
    <col min="2" max="2" width="19.7109375" style="0" customWidth="1"/>
    <col min="3" max="3" width="27.28125" style="0" customWidth="1"/>
    <col min="4" max="4" width="8.140625" style="0" customWidth="1"/>
    <col min="5" max="5" width="31.7109375" style="0" customWidth="1"/>
    <col min="6" max="6" width="16.57421875" style="0" customWidth="1"/>
    <col min="7" max="16384" width="11.57421875" style="0" customWidth="1"/>
  </cols>
  <sheetData>
    <row r="1" spans="1:6" ht="24.75">
      <c r="A1" s="1"/>
      <c r="B1" s="39" t="s">
        <v>229</v>
      </c>
      <c r="C1" s="40"/>
      <c r="D1" s="41"/>
      <c r="E1" s="41"/>
      <c r="F1" s="28"/>
    </row>
    <row r="2" spans="1:6" ht="22.5">
      <c r="A2" s="1"/>
      <c r="B2" s="29" t="s">
        <v>11</v>
      </c>
      <c r="C2" s="29" t="s">
        <v>223</v>
      </c>
      <c r="D2" s="30"/>
      <c r="E2" s="31" t="s">
        <v>18</v>
      </c>
      <c r="F2" s="28"/>
    </row>
    <row r="3" spans="1:6" ht="22.5">
      <c r="A3" s="1"/>
      <c r="B3" s="22"/>
      <c r="C3" s="23"/>
      <c r="D3" s="23"/>
      <c r="E3" s="23"/>
      <c r="F3" s="22"/>
    </row>
    <row r="4" spans="1:6" s="8" customFormat="1" ht="47.25">
      <c r="A4" s="10" t="s">
        <v>12</v>
      </c>
      <c r="B4" s="11" t="s">
        <v>1</v>
      </c>
      <c r="C4" s="12" t="s">
        <v>2</v>
      </c>
      <c r="D4" s="13" t="s">
        <v>3</v>
      </c>
      <c r="E4" s="13" t="s">
        <v>4</v>
      </c>
      <c r="F4" s="13" t="s">
        <v>5</v>
      </c>
    </row>
    <row r="5" spans="1:6" ht="15" thickBot="1">
      <c r="A5" s="2">
        <v>1</v>
      </c>
      <c r="B5" s="9">
        <v>6</v>
      </c>
      <c r="C5" s="18" t="s">
        <v>15</v>
      </c>
      <c r="D5" s="6" t="s">
        <v>6</v>
      </c>
      <c r="E5" s="19" t="s">
        <v>30</v>
      </c>
      <c r="F5" s="14">
        <v>0.28055555555555556</v>
      </c>
    </row>
    <row r="6" spans="1:6" ht="14.25">
      <c r="A6" s="2">
        <f>A5+1</f>
        <v>2</v>
      </c>
      <c r="B6" s="3">
        <v>10</v>
      </c>
      <c r="C6" s="17" t="s">
        <v>13</v>
      </c>
      <c r="D6" s="6" t="s">
        <v>6</v>
      </c>
      <c r="E6" s="20" t="s">
        <v>14</v>
      </c>
      <c r="F6" s="14">
        <v>0.29583333333333334</v>
      </c>
    </row>
    <row r="7" spans="1:6" ht="14.25">
      <c r="A7" s="2">
        <f>A6+1</f>
        <v>3</v>
      </c>
      <c r="B7" s="3">
        <v>3</v>
      </c>
      <c r="C7" s="18" t="s">
        <v>230</v>
      </c>
      <c r="D7" s="6" t="s">
        <v>7</v>
      </c>
      <c r="E7" s="19" t="s">
        <v>30</v>
      </c>
      <c r="F7" s="14">
        <v>0.30416666666666664</v>
      </c>
    </row>
    <row r="8" spans="1:6" ht="14.25">
      <c r="A8" s="2">
        <f>A7+1</f>
        <v>4</v>
      </c>
      <c r="B8" s="3">
        <v>7</v>
      </c>
      <c r="C8" s="16" t="s">
        <v>28</v>
      </c>
      <c r="D8" s="6" t="s">
        <v>7</v>
      </c>
      <c r="E8" s="19" t="s">
        <v>231</v>
      </c>
      <c r="F8" s="14">
        <v>0.3048611111111111</v>
      </c>
    </row>
    <row r="9" spans="1:6" ht="14.25">
      <c r="A9" s="2">
        <f>A8+1</f>
        <v>5</v>
      </c>
      <c r="B9" s="3">
        <v>5</v>
      </c>
      <c r="C9" s="18" t="s">
        <v>29</v>
      </c>
      <c r="D9" s="6" t="s">
        <v>7</v>
      </c>
      <c r="E9" s="19" t="s">
        <v>30</v>
      </c>
      <c r="F9" s="14">
        <v>0.31875</v>
      </c>
    </row>
    <row r="10" spans="1:6" ht="14.25">
      <c r="A10" s="2">
        <f>A9+1</f>
        <v>6</v>
      </c>
      <c r="B10" s="3">
        <v>8</v>
      </c>
      <c r="C10" s="18" t="s">
        <v>26</v>
      </c>
      <c r="D10" s="6" t="s">
        <v>7</v>
      </c>
      <c r="E10" s="21" t="s">
        <v>27</v>
      </c>
      <c r="F10" s="14">
        <v>0.3625</v>
      </c>
    </row>
    <row r="11" spans="1:6" ht="14.25">
      <c r="A11" s="2">
        <f>A10+1</f>
        <v>7</v>
      </c>
      <c r="B11" s="3">
        <v>2</v>
      </c>
      <c r="C11" s="18" t="s">
        <v>232</v>
      </c>
      <c r="D11" s="6" t="s">
        <v>7</v>
      </c>
      <c r="E11" s="21" t="s">
        <v>22</v>
      </c>
      <c r="F11" s="14">
        <v>0.38680555555555557</v>
      </c>
    </row>
    <row r="12" ht="12.75">
      <c r="F12" s="15"/>
    </row>
    <row r="13" ht="12.75">
      <c r="F13" s="15"/>
    </row>
    <row r="14" ht="12.75">
      <c r="F14" s="15"/>
    </row>
    <row r="15" ht="12.75">
      <c r="F15" s="15"/>
    </row>
    <row r="16" ht="12.75">
      <c r="F16" s="15"/>
    </row>
    <row r="17" ht="12.75">
      <c r="F17" s="15"/>
    </row>
    <row r="18" ht="12.75">
      <c r="F18" s="15"/>
    </row>
  </sheetData>
  <sheetProtection selectLockedCells="1" selectUnlockedCells="1"/>
  <mergeCells count="2">
    <mergeCell ref="D1:E1"/>
    <mergeCell ref="B1:C1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H1" sqref="H1:J16384"/>
    </sheetView>
  </sheetViews>
  <sheetFormatPr defaultColWidth="9.140625" defaultRowHeight="12.75"/>
  <cols>
    <col min="1" max="1" width="11.421875" style="0" customWidth="1"/>
    <col min="2" max="2" width="19.7109375" style="0" customWidth="1"/>
    <col min="3" max="3" width="27.28125" style="0" customWidth="1"/>
    <col min="4" max="4" width="8.140625" style="0" customWidth="1"/>
    <col min="5" max="5" width="31.7109375" style="0" customWidth="1"/>
    <col min="6" max="6" width="16.57421875" style="0" customWidth="1"/>
    <col min="7" max="16384" width="11.57421875" style="0" customWidth="1"/>
  </cols>
  <sheetData>
    <row r="1" spans="1:6" ht="24.75">
      <c r="A1" s="1"/>
      <c r="B1" s="39" t="s">
        <v>84</v>
      </c>
      <c r="C1" s="40"/>
      <c r="D1" s="41"/>
      <c r="E1" s="41"/>
      <c r="F1" s="28"/>
    </row>
    <row r="2" spans="1:6" ht="22.5">
      <c r="A2" s="1"/>
      <c r="B2" s="29" t="s">
        <v>11</v>
      </c>
      <c r="C2" s="29" t="s">
        <v>263</v>
      </c>
      <c r="D2" s="30"/>
      <c r="E2" s="31" t="s">
        <v>85</v>
      </c>
      <c r="F2" s="28"/>
    </row>
    <row r="3" spans="1:6" ht="22.5">
      <c r="A3" s="1"/>
      <c r="B3" s="22"/>
      <c r="C3" s="23"/>
      <c r="D3" s="23"/>
      <c r="E3" s="23"/>
      <c r="F3" s="22"/>
    </row>
    <row r="4" spans="1:6" s="8" customFormat="1" ht="47.25">
      <c r="A4" s="10" t="s">
        <v>12</v>
      </c>
      <c r="B4" s="11" t="s">
        <v>1</v>
      </c>
      <c r="C4" s="12" t="s">
        <v>2</v>
      </c>
      <c r="D4" s="13" t="s">
        <v>3</v>
      </c>
      <c r="E4" s="13" t="s">
        <v>4</v>
      </c>
      <c r="F4" s="13" t="s">
        <v>5</v>
      </c>
    </row>
    <row r="5" spans="1:6" ht="15" thickBot="1">
      <c r="A5" s="2">
        <v>1</v>
      </c>
      <c r="B5" s="9">
        <v>2</v>
      </c>
      <c r="C5" s="16" t="s">
        <v>88</v>
      </c>
      <c r="D5" s="6" t="s">
        <v>89</v>
      </c>
      <c r="E5" s="19" t="s">
        <v>90</v>
      </c>
      <c r="F5" s="14">
        <v>0.034027777777777775</v>
      </c>
    </row>
    <row r="6" spans="1:6" ht="14.25">
      <c r="A6" s="2">
        <f>A5+1</f>
        <v>2</v>
      </c>
      <c r="B6" s="3">
        <v>6</v>
      </c>
      <c r="C6" s="16" t="s">
        <v>96</v>
      </c>
      <c r="D6" s="6" t="s">
        <v>97</v>
      </c>
      <c r="E6" s="20" t="s">
        <v>17</v>
      </c>
      <c r="F6" s="14">
        <v>0.0375</v>
      </c>
    </row>
    <row r="7" spans="1:6" ht="14.25">
      <c r="A7" s="2">
        <f aca="true" t="shared" si="0" ref="A7:A22">A6+1</f>
        <v>3</v>
      </c>
      <c r="B7" s="3">
        <v>9</v>
      </c>
      <c r="C7" s="16" t="s">
        <v>93</v>
      </c>
      <c r="D7" s="6" t="s">
        <v>89</v>
      </c>
      <c r="E7" s="19" t="s">
        <v>94</v>
      </c>
      <c r="F7" s="14">
        <v>0.03819444444444444</v>
      </c>
    </row>
    <row r="8" spans="1:6" ht="14.25">
      <c r="A8" s="2">
        <f t="shared" si="0"/>
        <v>4</v>
      </c>
      <c r="B8" s="3">
        <v>10</v>
      </c>
      <c r="C8" s="16" t="s">
        <v>95</v>
      </c>
      <c r="D8" s="6" t="s">
        <v>89</v>
      </c>
      <c r="E8" s="19" t="s">
        <v>48</v>
      </c>
      <c r="F8" s="14">
        <v>0.04027777777777778</v>
      </c>
    </row>
    <row r="9" spans="1:6" ht="14.25">
      <c r="A9" s="2">
        <f t="shared" si="0"/>
        <v>5</v>
      </c>
      <c r="B9" s="3">
        <v>4</v>
      </c>
      <c r="C9" s="16" t="s">
        <v>256</v>
      </c>
      <c r="D9" s="6" t="s">
        <v>89</v>
      </c>
      <c r="E9" s="19" t="s">
        <v>48</v>
      </c>
      <c r="F9" s="14">
        <v>0.04097222222222222</v>
      </c>
    </row>
    <row r="10" spans="1:6" ht="14.25">
      <c r="A10" s="2">
        <f t="shared" si="0"/>
        <v>6</v>
      </c>
      <c r="B10" s="3">
        <v>3</v>
      </c>
      <c r="C10" s="16" t="s">
        <v>257</v>
      </c>
      <c r="D10" s="6" t="s">
        <v>89</v>
      </c>
      <c r="E10" s="19" t="s">
        <v>258</v>
      </c>
      <c r="F10" s="14">
        <v>0.041666666666666664</v>
      </c>
    </row>
    <row r="11" spans="1:6" ht="15" thickBot="1">
      <c r="A11" s="2">
        <f t="shared" si="0"/>
        <v>7</v>
      </c>
      <c r="B11" s="3">
        <v>20</v>
      </c>
      <c r="C11" s="16" t="s">
        <v>102</v>
      </c>
      <c r="D11" s="6" t="s">
        <v>97</v>
      </c>
      <c r="E11" s="19" t="s">
        <v>48</v>
      </c>
      <c r="F11" s="14">
        <v>0.042361111111111106</v>
      </c>
    </row>
    <row r="12" spans="1:6" ht="14.25">
      <c r="A12" s="2">
        <f t="shared" si="0"/>
        <v>8</v>
      </c>
      <c r="B12" s="3">
        <v>5</v>
      </c>
      <c r="C12" s="17" t="s">
        <v>98</v>
      </c>
      <c r="D12" s="6" t="s">
        <v>97</v>
      </c>
      <c r="E12" s="19" t="s">
        <v>17</v>
      </c>
      <c r="F12" s="14">
        <v>0.04305555555555556</v>
      </c>
    </row>
    <row r="13" spans="1:6" ht="14.25">
      <c r="A13" s="2">
        <f t="shared" si="0"/>
        <v>9</v>
      </c>
      <c r="B13" s="3">
        <v>7</v>
      </c>
      <c r="C13" s="16" t="s">
        <v>103</v>
      </c>
      <c r="D13" s="6" t="s">
        <v>97</v>
      </c>
      <c r="E13" s="19" t="s">
        <v>25</v>
      </c>
      <c r="F13" s="14">
        <v>0.044444444444444446</v>
      </c>
    </row>
    <row r="14" spans="1:6" ht="14.25">
      <c r="A14" s="2">
        <f t="shared" si="0"/>
        <v>10</v>
      </c>
      <c r="B14" s="3">
        <v>14</v>
      </c>
      <c r="C14" s="16" t="s">
        <v>259</v>
      </c>
      <c r="D14" s="6" t="s">
        <v>97</v>
      </c>
      <c r="E14" s="19" t="s">
        <v>236</v>
      </c>
      <c r="F14" s="14">
        <v>0.04513888888888889</v>
      </c>
    </row>
    <row r="15" spans="1:6" ht="14.25">
      <c r="A15" s="2">
        <f t="shared" si="0"/>
        <v>11</v>
      </c>
      <c r="B15" s="3">
        <v>16</v>
      </c>
      <c r="C15" s="16" t="s">
        <v>260</v>
      </c>
      <c r="D15" s="6" t="s">
        <v>97</v>
      </c>
      <c r="E15" s="19" t="s">
        <v>48</v>
      </c>
      <c r="F15" s="14">
        <v>0.04513888888888889</v>
      </c>
    </row>
    <row r="16" spans="1:6" ht="14.25">
      <c r="A16" s="2">
        <f t="shared" si="0"/>
        <v>12</v>
      </c>
      <c r="B16" s="3">
        <v>8</v>
      </c>
      <c r="C16" s="16" t="s">
        <v>106</v>
      </c>
      <c r="D16" s="6" t="s">
        <v>97</v>
      </c>
      <c r="E16" s="19" t="s">
        <v>235</v>
      </c>
      <c r="F16" s="14">
        <v>0.04583333333333334</v>
      </c>
    </row>
    <row r="17" spans="1:6" ht="14.25">
      <c r="A17" s="2">
        <f t="shared" si="0"/>
        <v>13</v>
      </c>
      <c r="B17" s="3">
        <v>1</v>
      </c>
      <c r="C17" s="16" t="s">
        <v>261</v>
      </c>
      <c r="D17" s="6" t="s">
        <v>89</v>
      </c>
      <c r="E17" s="19" t="s">
        <v>90</v>
      </c>
      <c r="F17" s="14">
        <v>0.04583333333333334</v>
      </c>
    </row>
    <row r="18" spans="1:6" ht="14.25">
      <c r="A18" s="2">
        <f t="shared" si="0"/>
        <v>14</v>
      </c>
      <c r="B18" s="3">
        <v>18</v>
      </c>
      <c r="C18" s="16" t="s">
        <v>105</v>
      </c>
      <c r="D18" s="6" t="s">
        <v>97</v>
      </c>
      <c r="E18" s="19" t="s">
        <v>48</v>
      </c>
      <c r="F18" s="14">
        <v>0.04583333333333334</v>
      </c>
    </row>
    <row r="19" spans="1:6" ht="14.25">
      <c r="A19" s="2">
        <f t="shared" si="0"/>
        <v>15</v>
      </c>
      <c r="B19" s="3">
        <v>11</v>
      </c>
      <c r="C19" s="16" t="s">
        <v>104</v>
      </c>
      <c r="D19" s="6" t="s">
        <v>97</v>
      </c>
      <c r="E19" s="19" t="s">
        <v>236</v>
      </c>
      <c r="F19" s="14">
        <v>0.04652777777777778</v>
      </c>
    </row>
    <row r="20" spans="1:6" ht="14.25">
      <c r="A20" s="2">
        <f t="shared" si="0"/>
        <v>16</v>
      </c>
      <c r="B20" s="3">
        <v>12</v>
      </c>
      <c r="C20" s="16" t="s">
        <v>262</v>
      </c>
      <c r="D20" s="6" t="s">
        <v>89</v>
      </c>
      <c r="E20" s="19" t="s">
        <v>48</v>
      </c>
      <c r="F20" s="14">
        <v>0.04652777777777778</v>
      </c>
    </row>
    <row r="21" spans="1:6" ht="14.25">
      <c r="A21" s="2">
        <f t="shared" si="0"/>
        <v>17</v>
      </c>
      <c r="B21" s="3">
        <v>19</v>
      </c>
      <c r="C21" s="16" t="s">
        <v>264</v>
      </c>
      <c r="D21" s="6" t="s">
        <v>97</v>
      </c>
      <c r="E21" s="19" t="s">
        <v>265</v>
      </c>
      <c r="F21" s="14">
        <v>0.04722222222222222</v>
      </c>
    </row>
    <row r="22" spans="1:6" ht="13.5" customHeight="1">
      <c r="A22" s="2">
        <f t="shared" si="0"/>
        <v>18</v>
      </c>
      <c r="B22" s="3">
        <v>15</v>
      </c>
      <c r="C22" s="16" t="s">
        <v>109</v>
      </c>
      <c r="D22" s="6" t="s">
        <v>97</v>
      </c>
      <c r="E22" s="19" t="s">
        <v>110</v>
      </c>
      <c r="F22" s="14">
        <v>0.04791666666666666</v>
      </c>
    </row>
    <row r="23" spans="1:6" ht="13.5" customHeight="1">
      <c r="A23" s="2">
        <f>A22+1</f>
        <v>19</v>
      </c>
      <c r="B23" s="3">
        <v>13</v>
      </c>
      <c r="C23" s="16" t="s">
        <v>111</v>
      </c>
      <c r="D23" s="6" t="s">
        <v>97</v>
      </c>
      <c r="E23" s="19" t="s">
        <v>236</v>
      </c>
      <c r="F23" s="14">
        <v>0.04375</v>
      </c>
    </row>
    <row r="24" spans="1:6" ht="13.5" customHeight="1">
      <c r="A24" s="2">
        <f>A23+1</f>
        <v>20</v>
      </c>
      <c r="B24" s="3">
        <v>17</v>
      </c>
      <c r="C24" s="16" t="s">
        <v>113</v>
      </c>
      <c r="D24" s="6" t="s">
        <v>97</v>
      </c>
      <c r="E24" s="19" t="s">
        <v>48</v>
      </c>
      <c r="F24" s="14">
        <v>0.05486111111111111</v>
      </c>
    </row>
    <row r="25" ht="12.75">
      <c r="F25" s="15"/>
    </row>
    <row r="26" ht="12.75">
      <c r="F26" s="15"/>
    </row>
    <row r="27" ht="12.75">
      <c r="F27" s="15"/>
    </row>
    <row r="28" ht="12.75">
      <c r="F28" s="15"/>
    </row>
    <row r="29" ht="12.75">
      <c r="F29" s="15"/>
    </row>
    <row r="30" ht="12.75">
      <c r="F30" s="15"/>
    </row>
    <row r="31" ht="12.75">
      <c r="F31" s="15"/>
    </row>
    <row r="32" ht="12.75">
      <c r="F32" s="15"/>
    </row>
    <row r="33" spans="2:6" ht="12.75">
      <c r="B33" t="s">
        <v>55</v>
      </c>
      <c r="F33" s="15"/>
    </row>
    <row r="34" spans="2:6" ht="12.75">
      <c r="B34" t="s">
        <v>54</v>
      </c>
      <c r="F34" s="15"/>
    </row>
    <row r="35" ht="12.75">
      <c r="F35" s="15"/>
    </row>
    <row r="36" ht="12.75">
      <c r="F36" s="15"/>
    </row>
    <row r="37" ht="12.75">
      <c r="F37" s="15"/>
    </row>
    <row r="38" ht="12.75">
      <c r="F38" s="15"/>
    </row>
  </sheetData>
  <mergeCells count="2">
    <mergeCell ref="B1:C1"/>
    <mergeCell ref="D1:E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C15" sqref="C15"/>
    </sheetView>
  </sheetViews>
  <sheetFormatPr defaultColWidth="9.140625" defaultRowHeight="12.75"/>
  <cols>
    <col min="1" max="1" width="11.421875" style="0" customWidth="1"/>
    <col min="2" max="2" width="19.7109375" style="0" customWidth="1"/>
    <col min="3" max="3" width="27.28125" style="0" customWidth="1"/>
    <col min="4" max="4" width="8.140625" style="0" customWidth="1"/>
    <col min="5" max="5" width="31.7109375" style="0" customWidth="1"/>
    <col min="6" max="6" width="16.57421875" style="0" customWidth="1"/>
    <col min="7" max="16384" width="11.57421875" style="0" customWidth="1"/>
  </cols>
  <sheetData>
    <row r="1" spans="1:6" ht="24.75">
      <c r="A1" s="1"/>
      <c r="B1" s="39" t="s">
        <v>71</v>
      </c>
      <c r="C1" s="40"/>
      <c r="D1" s="41"/>
      <c r="E1" s="41"/>
      <c r="F1" s="28"/>
    </row>
    <row r="2" spans="1:6" ht="22.5">
      <c r="A2" s="1"/>
      <c r="B2" s="29" t="s">
        <v>11</v>
      </c>
      <c r="C2" s="29" t="s">
        <v>123</v>
      </c>
      <c r="D2" s="30"/>
      <c r="E2" s="31" t="s">
        <v>72</v>
      </c>
      <c r="F2" s="28"/>
    </row>
    <row r="3" spans="1:6" ht="22.5">
      <c r="A3" s="1"/>
      <c r="B3" s="22"/>
      <c r="C3" s="23"/>
      <c r="D3" s="23"/>
      <c r="E3" s="23"/>
      <c r="F3" s="22"/>
    </row>
    <row r="4" spans="1:6" s="8" customFormat="1" ht="47.25">
      <c r="A4" s="10" t="s">
        <v>12</v>
      </c>
      <c r="B4" s="11" t="s">
        <v>1</v>
      </c>
      <c r="C4" s="12" t="s">
        <v>2</v>
      </c>
      <c r="D4" s="13" t="s">
        <v>3</v>
      </c>
      <c r="E4" s="13" t="s">
        <v>4</v>
      </c>
      <c r="F4" s="13" t="s">
        <v>5</v>
      </c>
    </row>
    <row r="5" spans="1:6" ht="15" thickBot="1">
      <c r="A5" s="2">
        <v>1</v>
      </c>
      <c r="B5" s="9">
        <v>28</v>
      </c>
      <c r="C5" s="16" t="s">
        <v>73</v>
      </c>
      <c r="D5" s="6" t="s">
        <v>66</v>
      </c>
      <c r="E5" s="19" t="s">
        <v>124</v>
      </c>
      <c r="F5" s="14">
        <v>0.04027777777777778</v>
      </c>
    </row>
    <row r="6" spans="1:6" ht="14.25">
      <c r="A6" s="2">
        <f>A5+1</f>
        <v>2</v>
      </c>
      <c r="B6" s="3">
        <v>27</v>
      </c>
      <c r="C6" s="17" t="s">
        <v>77</v>
      </c>
      <c r="D6" s="6" t="s">
        <v>66</v>
      </c>
      <c r="E6" s="19" t="s">
        <v>124</v>
      </c>
      <c r="F6" s="14">
        <v>0.044444444444444446</v>
      </c>
    </row>
    <row r="7" spans="1:6" ht="14.25">
      <c r="A7" s="2">
        <f>A6+1</f>
        <v>3</v>
      </c>
      <c r="B7" s="3">
        <v>29</v>
      </c>
      <c r="C7" s="18" t="s">
        <v>92</v>
      </c>
      <c r="D7" s="6" t="s">
        <v>87</v>
      </c>
      <c r="E7" s="21" t="s">
        <v>125</v>
      </c>
      <c r="F7" s="14">
        <v>0.04513888888888889</v>
      </c>
    </row>
    <row r="8" spans="1:6" ht="14.25">
      <c r="A8" s="2">
        <f>A7+1</f>
        <v>4</v>
      </c>
      <c r="B8" s="3">
        <v>26</v>
      </c>
      <c r="C8" s="16" t="s">
        <v>126</v>
      </c>
      <c r="D8" s="6" t="s">
        <v>66</v>
      </c>
      <c r="E8" s="19" t="s">
        <v>127</v>
      </c>
      <c r="F8" s="14">
        <v>0.049305555555555554</v>
      </c>
    </row>
    <row r="9" spans="1:6" ht="14.25">
      <c r="A9" s="2">
        <f>A8+1</f>
        <v>5</v>
      </c>
      <c r="B9" s="3">
        <v>30</v>
      </c>
      <c r="C9" s="16" t="s">
        <v>80</v>
      </c>
      <c r="D9" s="6" t="s">
        <v>66</v>
      </c>
      <c r="E9" s="19" t="s">
        <v>48</v>
      </c>
      <c r="F9" s="14">
        <v>0.052083333333333336</v>
      </c>
    </row>
    <row r="10" spans="1:6" ht="2.25" customHeight="1">
      <c r="A10" s="2"/>
      <c r="B10" s="3"/>
      <c r="C10" s="4"/>
      <c r="D10" s="6"/>
      <c r="E10" s="5"/>
      <c r="F10" s="14"/>
    </row>
    <row r="11" ht="12.75">
      <c r="F11" s="15"/>
    </row>
    <row r="12" ht="12.75">
      <c r="F12" s="15"/>
    </row>
    <row r="13" ht="12.75">
      <c r="F13" s="15"/>
    </row>
    <row r="14" ht="12.75">
      <c r="F14" s="15"/>
    </row>
    <row r="15" ht="12.75">
      <c r="F15" s="15"/>
    </row>
    <row r="16" ht="12.75">
      <c r="F16" s="15"/>
    </row>
    <row r="17" ht="12.75">
      <c r="F17" s="15"/>
    </row>
    <row r="18" ht="12.75">
      <c r="F18" s="15"/>
    </row>
    <row r="19" ht="12.75">
      <c r="F19" s="15"/>
    </row>
    <row r="20" ht="12.75">
      <c r="F20" s="15"/>
    </row>
    <row r="21" ht="12.75">
      <c r="F21" s="15"/>
    </row>
    <row r="22" ht="12.75">
      <c r="F22" s="15"/>
    </row>
    <row r="23" ht="12.75">
      <c r="F23" s="15"/>
    </row>
    <row r="24" ht="12.75">
      <c r="F24" s="15"/>
    </row>
    <row r="25" ht="12.75">
      <c r="F25" s="15"/>
    </row>
  </sheetData>
  <mergeCells count="2">
    <mergeCell ref="B1:C1"/>
    <mergeCell ref="D1:E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B15" sqref="B15"/>
    </sheetView>
  </sheetViews>
  <sheetFormatPr defaultColWidth="9.140625" defaultRowHeight="12.75"/>
  <cols>
    <col min="1" max="1" width="11.421875" style="0" customWidth="1"/>
    <col min="2" max="2" width="19.7109375" style="0" customWidth="1"/>
    <col min="3" max="3" width="27.28125" style="0" customWidth="1"/>
    <col min="4" max="4" width="8.140625" style="0" customWidth="1"/>
    <col min="5" max="5" width="31.7109375" style="0" customWidth="1"/>
    <col min="6" max="6" width="16.57421875" style="0" customWidth="1"/>
    <col min="7" max="16384" width="11.57421875" style="0" customWidth="1"/>
  </cols>
  <sheetData>
    <row r="1" spans="1:6" ht="24.75">
      <c r="A1" s="1"/>
      <c r="B1" s="39" t="s">
        <v>62</v>
      </c>
      <c r="C1" s="40"/>
      <c r="D1" s="41"/>
      <c r="E1" s="41"/>
      <c r="F1" s="28"/>
    </row>
    <row r="2" spans="1:6" ht="22.5">
      <c r="A2" s="1"/>
      <c r="B2" s="29" t="s">
        <v>11</v>
      </c>
      <c r="C2" s="29" t="s">
        <v>123</v>
      </c>
      <c r="D2" s="30"/>
      <c r="E2" s="31" t="s">
        <v>63</v>
      </c>
      <c r="F2" s="28"/>
    </row>
    <row r="3" spans="1:6" ht="22.5">
      <c r="A3" s="1"/>
      <c r="B3" s="22"/>
      <c r="C3" s="23"/>
      <c r="D3" s="23"/>
      <c r="E3" s="23"/>
      <c r="F3" s="22"/>
    </row>
    <row r="4" spans="1:6" s="8" customFormat="1" ht="47.25">
      <c r="A4" s="10" t="s">
        <v>12</v>
      </c>
      <c r="B4" s="11" t="s">
        <v>1</v>
      </c>
      <c r="C4" s="12" t="s">
        <v>2</v>
      </c>
      <c r="D4" s="13" t="s">
        <v>3</v>
      </c>
      <c r="E4" s="13" t="s">
        <v>4</v>
      </c>
      <c r="F4" s="13" t="s">
        <v>5</v>
      </c>
    </row>
    <row r="5" spans="1:6" ht="15" thickBot="1">
      <c r="A5" s="2">
        <v>1</v>
      </c>
      <c r="B5" s="9">
        <v>2</v>
      </c>
      <c r="C5" s="18" t="s">
        <v>65</v>
      </c>
      <c r="D5" s="6" t="s">
        <v>66</v>
      </c>
      <c r="E5" s="19" t="s">
        <v>22</v>
      </c>
      <c r="F5" s="14">
        <v>0.05347222222222222</v>
      </c>
    </row>
    <row r="6" spans="1:6" ht="14.25">
      <c r="A6" s="2">
        <f aca="true" t="shared" si="0" ref="A6:A11">A5+1</f>
        <v>2</v>
      </c>
      <c r="B6" s="3">
        <v>4</v>
      </c>
      <c r="C6" s="17" t="s">
        <v>86</v>
      </c>
      <c r="D6" s="6" t="s">
        <v>87</v>
      </c>
      <c r="E6" s="20" t="s">
        <v>128</v>
      </c>
      <c r="F6" s="14">
        <v>0.05347222222222222</v>
      </c>
    </row>
    <row r="7" spans="1:6" ht="14.25">
      <c r="A7" s="2">
        <f t="shared" si="0"/>
        <v>3</v>
      </c>
      <c r="B7" s="3">
        <v>7</v>
      </c>
      <c r="C7" s="16" t="s">
        <v>69</v>
      </c>
      <c r="D7" s="6" t="s">
        <v>66</v>
      </c>
      <c r="E7" s="19" t="s">
        <v>68</v>
      </c>
      <c r="F7" s="14">
        <v>0.05347222222222222</v>
      </c>
    </row>
    <row r="8" spans="1:6" ht="14.25">
      <c r="A8" s="2">
        <f t="shared" si="0"/>
        <v>4</v>
      </c>
      <c r="B8" s="3">
        <v>6</v>
      </c>
      <c r="C8" s="16" t="s">
        <v>70</v>
      </c>
      <c r="D8" s="6" t="s">
        <v>66</v>
      </c>
      <c r="E8" s="19" t="s">
        <v>68</v>
      </c>
      <c r="F8" s="14">
        <v>0.05555555555555555</v>
      </c>
    </row>
    <row r="9" spans="1:6" ht="14.25">
      <c r="A9" s="2">
        <f t="shared" si="0"/>
        <v>5</v>
      </c>
      <c r="B9" s="3">
        <v>3</v>
      </c>
      <c r="C9" s="16" t="s">
        <v>129</v>
      </c>
      <c r="D9" s="6" t="s">
        <v>66</v>
      </c>
      <c r="E9" s="19" t="s">
        <v>22</v>
      </c>
      <c r="F9" s="14">
        <v>0.05625</v>
      </c>
    </row>
    <row r="10" spans="1:6" ht="14.25">
      <c r="A10" s="2">
        <f t="shared" si="0"/>
        <v>6</v>
      </c>
      <c r="B10" s="3">
        <v>5</v>
      </c>
      <c r="C10" s="16" t="s">
        <v>130</v>
      </c>
      <c r="D10" s="6" t="s">
        <v>87</v>
      </c>
      <c r="E10" s="19" t="s">
        <v>68</v>
      </c>
      <c r="F10" s="14">
        <v>0.05902777777777778</v>
      </c>
    </row>
    <row r="11" spans="1:6" ht="14.25">
      <c r="A11" s="2">
        <f t="shared" si="0"/>
        <v>7</v>
      </c>
      <c r="B11" s="3">
        <v>1</v>
      </c>
      <c r="C11" s="16" t="s">
        <v>131</v>
      </c>
      <c r="D11" s="6" t="s">
        <v>87</v>
      </c>
      <c r="E11" s="19" t="s">
        <v>132</v>
      </c>
      <c r="F11" s="14">
        <v>0.06527777777777778</v>
      </c>
    </row>
    <row r="12" spans="1:6" ht="14.25">
      <c r="A12" s="2">
        <v>8</v>
      </c>
      <c r="B12" s="3">
        <v>8</v>
      </c>
      <c r="C12" s="16" t="s">
        <v>91</v>
      </c>
      <c r="D12" s="6" t="s">
        <v>87</v>
      </c>
      <c r="E12" s="19" t="s">
        <v>133</v>
      </c>
      <c r="F12" s="14">
        <v>0.06944444444444443</v>
      </c>
    </row>
    <row r="13" ht="12.75">
      <c r="F13" s="15"/>
    </row>
    <row r="14" ht="12.75">
      <c r="F14" s="15"/>
    </row>
    <row r="15" spans="2:6" ht="14.25">
      <c r="B15" s="19" t="s">
        <v>22</v>
      </c>
      <c r="F15" s="15"/>
    </row>
    <row r="16" ht="12.75">
      <c r="F16" s="15"/>
    </row>
    <row r="17" ht="12.75">
      <c r="F17" s="15"/>
    </row>
    <row r="18" ht="12.75">
      <c r="F18" s="15"/>
    </row>
    <row r="19" ht="12.75">
      <c r="F19" s="15"/>
    </row>
  </sheetData>
  <mergeCells count="2">
    <mergeCell ref="B1:C1"/>
    <mergeCell ref="D1:E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5">
      <selection activeCell="C7" sqref="C7"/>
    </sheetView>
  </sheetViews>
  <sheetFormatPr defaultColWidth="9.140625" defaultRowHeight="12.75"/>
  <cols>
    <col min="1" max="1" width="11.421875" style="0" customWidth="1"/>
    <col min="2" max="2" width="19.7109375" style="0" customWidth="1"/>
    <col min="3" max="3" width="27.28125" style="0" customWidth="1"/>
    <col min="4" max="4" width="8.140625" style="0" customWidth="1"/>
    <col min="5" max="5" width="31.7109375" style="0" customWidth="1"/>
    <col min="6" max="6" width="16.57421875" style="0" customWidth="1"/>
    <col min="7" max="16384" width="11.57421875" style="0" customWidth="1"/>
  </cols>
  <sheetData>
    <row r="1" spans="1:6" ht="15" thickBot="1">
      <c r="A1" s="1"/>
      <c r="B1" s="1"/>
      <c r="C1" s="1"/>
      <c r="D1" s="1"/>
      <c r="E1" s="1"/>
      <c r="F1" s="1"/>
    </row>
    <row r="2" spans="1:6" ht="26.25" thickBot="1">
      <c r="A2" s="1"/>
      <c r="B2" s="32" t="s">
        <v>0</v>
      </c>
      <c r="C2" s="33"/>
      <c r="D2" s="7"/>
      <c r="E2" s="34" t="s">
        <v>19</v>
      </c>
      <c r="F2" s="35">
        <v>43386</v>
      </c>
    </row>
    <row r="3" spans="1:6" ht="14.25">
      <c r="A3" s="1"/>
      <c r="B3" s="1"/>
      <c r="C3" s="1"/>
      <c r="D3" s="1"/>
      <c r="E3" s="1"/>
      <c r="F3" s="1"/>
    </row>
    <row r="4" spans="1:6" ht="14.25">
      <c r="A4" s="1"/>
      <c r="B4" s="1"/>
      <c r="C4" s="1"/>
      <c r="D4" s="1"/>
      <c r="E4" s="1"/>
      <c r="F4" s="1"/>
    </row>
    <row r="5" spans="1:6" ht="24.75">
      <c r="A5" s="1"/>
      <c r="B5" s="39" t="s">
        <v>201</v>
      </c>
      <c r="C5" s="40"/>
      <c r="D5" s="41"/>
      <c r="E5" s="41"/>
      <c r="F5" s="28"/>
    </row>
    <row r="6" spans="1:6" ht="22.5">
      <c r="A6" s="1"/>
      <c r="B6" s="29" t="s">
        <v>11</v>
      </c>
      <c r="C6" s="29" t="s">
        <v>142</v>
      </c>
      <c r="D6" s="30"/>
      <c r="E6" s="31" t="s">
        <v>56</v>
      </c>
      <c r="F6" s="28"/>
    </row>
    <row r="7" spans="1:6" ht="22.5">
      <c r="A7" s="1"/>
      <c r="B7" s="22"/>
      <c r="C7" s="23"/>
      <c r="D7" s="23"/>
      <c r="E7" s="23"/>
      <c r="F7" s="22"/>
    </row>
    <row r="8" spans="1:6" s="8" customFormat="1" ht="47.25">
      <c r="A8" s="10" t="s">
        <v>12</v>
      </c>
      <c r="B8" s="11" t="s">
        <v>1</v>
      </c>
      <c r="C8" s="12" t="s">
        <v>2</v>
      </c>
      <c r="D8" s="13" t="s">
        <v>3</v>
      </c>
      <c r="E8" s="13" t="s">
        <v>4</v>
      </c>
      <c r="F8" s="13" t="s">
        <v>5</v>
      </c>
    </row>
    <row r="9" spans="1:6" ht="15" thickBot="1">
      <c r="A9" s="2">
        <v>1</v>
      </c>
      <c r="B9" s="9">
        <v>8</v>
      </c>
      <c r="C9" s="16" t="s">
        <v>134</v>
      </c>
      <c r="D9" s="6" t="s">
        <v>51</v>
      </c>
      <c r="E9" s="19" t="s">
        <v>68</v>
      </c>
      <c r="F9" s="14">
        <v>0.09513888888888888</v>
      </c>
    </row>
    <row r="10" spans="1:6" ht="14.25">
      <c r="A10" s="2">
        <f>A9+1</f>
        <v>2</v>
      </c>
      <c r="B10" s="3">
        <v>3</v>
      </c>
      <c r="C10" s="17" t="s">
        <v>135</v>
      </c>
      <c r="D10" s="6" t="s">
        <v>64</v>
      </c>
      <c r="E10" s="20" t="s">
        <v>136</v>
      </c>
      <c r="F10" s="14">
        <v>0.09930555555555555</v>
      </c>
    </row>
    <row r="11" spans="1:6" ht="19.5" customHeight="1">
      <c r="A11" s="2">
        <f aca="true" t="shared" si="0" ref="A11:A25">A10+1</f>
        <v>3</v>
      </c>
      <c r="B11" s="3">
        <v>1</v>
      </c>
      <c r="C11" s="18" t="s">
        <v>137</v>
      </c>
      <c r="D11" s="37" t="s">
        <v>64</v>
      </c>
      <c r="E11" s="19" t="s">
        <v>22</v>
      </c>
      <c r="F11" s="14">
        <v>0.09930555555555555</v>
      </c>
    </row>
    <row r="12" spans="1:6" ht="14.25">
      <c r="A12" s="2">
        <f t="shared" si="0"/>
        <v>4</v>
      </c>
      <c r="B12" s="3">
        <v>12</v>
      </c>
      <c r="C12" s="16" t="s">
        <v>138</v>
      </c>
      <c r="D12" s="6" t="s">
        <v>64</v>
      </c>
      <c r="E12" s="19" t="s">
        <v>139</v>
      </c>
      <c r="F12" s="14">
        <v>0.10416666666666667</v>
      </c>
    </row>
    <row r="13" spans="1:6" ht="14.25">
      <c r="A13" s="2">
        <f t="shared" si="0"/>
        <v>5</v>
      </c>
      <c r="B13" s="3">
        <v>4</v>
      </c>
      <c r="C13" s="16" t="s">
        <v>140</v>
      </c>
      <c r="D13" s="6" t="s">
        <v>64</v>
      </c>
      <c r="E13" s="19" t="s">
        <v>68</v>
      </c>
      <c r="F13" s="14">
        <v>0.10555555555555556</v>
      </c>
    </row>
    <row r="14" spans="1:6" ht="14.25">
      <c r="A14" s="2">
        <f t="shared" si="0"/>
        <v>6</v>
      </c>
      <c r="B14" s="3">
        <v>13</v>
      </c>
      <c r="C14" s="16" t="s">
        <v>61</v>
      </c>
      <c r="D14" s="6" t="s">
        <v>64</v>
      </c>
      <c r="E14" s="19" t="s">
        <v>139</v>
      </c>
      <c r="F14" s="14">
        <v>0.1125</v>
      </c>
    </row>
    <row r="15" spans="1:6" ht="14.25">
      <c r="A15" s="2">
        <f t="shared" si="0"/>
        <v>7</v>
      </c>
      <c r="B15" s="3">
        <v>9</v>
      </c>
      <c r="C15" s="16" t="s">
        <v>141</v>
      </c>
      <c r="D15" s="6" t="s">
        <v>51</v>
      </c>
      <c r="E15" s="19" t="s">
        <v>143</v>
      </c>
      <c r="F15" s="14">
        <v>0.11458333333333333</v>
      </c>
    </row>
    <row r="16" spans="1:6" ht="14.25">
      <c r="A16" s="2">
        <f t="shared" si="0"/>
        <v>8</v>
      </c>
      <c r="B16" s="3">
        <v>15</v>
      </c>
      <c r="C16" s="16" t="s">
        <v>60</v>
      </c>
      <c r="D16" s="6" t="s">
        <v>51</v>
      </c>
      <c r="E16" s="19" t="s">
        <v>27</v>
      </c>
      <c r="F16" s="14">
        <v>0.11458333333333333</v>
      </c>
    </row>
    <row r="17" spans="1:6" ht="14.25">
      <c r="A17" s="2">
        <f t="shared" si="0"/>
        <v>9</v>
      </c>
      <c r="B17" s="3">
        <v>16</v>
      </c>
      <c r="C17" s="16" t="s">
        <v>144</v>
      </c>
      <c r="D17" s="6" t="s">
        <v>51</v>
      </c>
      <c r="E17" s="19" t="s">
        <v>145</v>
      </c>
      <c r="F17" s="14">
        <v>0.11458333333333333</v>
      </c>
    </row>
    <row r="18" spans="1:6" ht="14.25">
      <c r="A18" s="2">
        <f t="shared" si="0"/>
        <v>10</v>
      </c>
      <c r="B18" s="3">
        <v>14</v>
      </c>
      <c r="C18" s="16" t="s">
        <v>146</v>
      </c>
      <c r="D18" s="6" t="s">
        <v>51</v>
      </c>
      <c r="E18" s="19" t="s">
        <v>27</v>
      </c>
      <c r="F18" s="14">
        <v>0.11597222222222221</v>
      </c>
    </row>
    <row r="19" spans="1:6" ht="14.25">
      <c r="A19" s="2">
        <f t="shared" si="0"/>
        <v>11</v>
      </c>
      <c r="B19" s="3">
        <v>5</v>
      </c>
      <c r="C19" s="16" t="s">
        <v>147</v>
      </c>
      <c r="D19" s="6" t="s">
        <v>64</v>
      </c>
      <c r="E19" s="19" t="s">
        <v>68</v>
      </c>
      <c r="F19" s="14">
        <v>0.11666666666666665</v>
      </c>
    </row>
    <row r="20" spans="1:6" ht="14.25">
      <c r="A20" s="2">
        <f t="shared" si="0"/>
        <v>12</v>
      </c>
      <c r="B20" s="3">
        <v>18</v>
      </c>
      <c r="C20" s="16" t="s">
        <v>74</v>
      </c>
      <c r="D20" s="6" t="s">
        <v>64</v>
      </c>
      <c r="E20" s="19" t="s">
        <v>75</v>
      </c>
      <c r="F20" s="14">
        <v>0.11805555555555557</v>
      </c>
    </row>
    <row r="21" spans="1:6" ht="14.25">
      <c r="A21" s="2">
        <f t="shared" si="0"/>
        <v>13</v>
      </c>
      <c r="B21" s="3">
        <v>2</v>
      </c>
      <c r="C21" s="16" t="s">
        <v>148</v>
      </c>
      <c r="D21" s="6" t="s">
        <v>51</v>
      </c>
      <c r="E21" s="19" t="s">
        <v>48</v>
      </c>
      <c r="F21" s="14">
        <v>0.12083333333333333</v>
      </c>
    </row>
    <row r="22" spans="1:6" ht="14.25">
      <c r="A22" s="2">
        <f t="shared" si="0"/>
        <v>14</v>
      </c>
      <c r="B22" s="3">
        <v>19</v>
      </c>
      <c r="C22" s="16" t="s">
        <v>78</v>
      </c>
      <c r="D22" s="6" t="s">
        <v>64</v>
      </c>
      <c r="E22" s="19" t="s">
        <v>48</v>
      </c>
      <c r="F22" s="14">
        <v>0.12708333333333333</v>
      </c>
    </row>
    <row r="23" spans="1:6" ht="14.25">
      <c r="A23" s="2">
        <f t="shared" si="0"/>
        <v>15</v>
      </c>
      <c r="B23" s="3">
        <v>17</v>
      </c>
      <c r="C23" s="16" t="s">
        <v>79</v>
      </c>
      <c r="D23" s="6" t="s">
        <v>64</v>
      </c>
      <c r="E23" s="19" t="s">
        <v>48</v>
      </c>
      <c r="F23" s="14">
        <v>0.1277777777777778</v>
      </c>
    </row>
    <row r="24" spans="1:6" ht="14.25">
      <c r="A24" s="2">
        <f t="shared" si="0"/>
        <v>16</v>
      </c>
      <c r="B24" s="3">
        <v>11</v>
      </c>
      <c r="C24" s="16" t="s">
        <v>149</v>
      </c>
      <c r="D24" s="6" t="s">
        <v>64</v>
      </c>
      <c r="E24" s="19" t="s">
        <v>48</v>
      </c>
      <c r="F24" s="14">
        <v>0.1277777777777778</v>
      </c>
    </row>
    <row r="25" spans="1:6" ht="14.25">
      <c r="A25" s="2">
        <f t="shared" si="0"/>
        <v>17</v>
      </c>
      <c r="B25" s="3">
        <v>10</v>
      </c>
      <c r="C25" s="16" t="s">
        <v>76</v>
      </c>
      <c r="D25" s="6" t="s">
        <v>64</v>
      </c>
      <c r="E25" s="19" t="s">
        <v>143</v>
      </c>
      <c r="F25" s="14">
        <v>0.14722222222222223</v>
      </c>
    </row>
    <row r="26" spans="1:6" ht="2.25" customHeight="1">
      <c r="A26" s="2"/>
      <c r="B26" s="3"/>
      <c r="C26" s="4"/>
      <c r="D26" s="6"/>
      <c r="E26" s="5"/>
      <c r="F26" s="14"/>
    </row>
    <row r="27" ht="12.75">
      <c r="F27" s="15"/>
    </row>
    <row r="28" ht="12.75">
      <c r="F28" s="15"/>
    </row>
    <row r="29" ht="12.75">
      <c r="F29" s="15"/>
    </row>
    <row r="30" ht="12.75">
      <c r="F30" s="15"/>
    </row>
    <row r="31" ht="12.75">
      <c r="F31" s="15"/>
    </row>
    <row r="32" ht="12.75">
      <c r="F32" s="15"/>
    </row>
    <row r="33" ht="12.75">
      <c r="F33" s="15"/>
    </row>
    <row r="34" ht="12.75">
      <c r="F34" s="15"/>
    </row>
    <row r="35" ht="12.75">
      <c r="F35" s="15"/>
    </row>
    <row r="36" ht="12.75">
      <c r="F36" s="15"/>
    </row>
    <row r="37" ht="12.75">
      <c r="F37" s="15"/>
    </row>
  </sheetData>
  <mergeCells count="2">
    <mergeCell ref="B5:C5"/>
    <mergeCell ref="D5:E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F4" sqref="F4"/>
    </sheetView>
  </sheetViews>
  <sheetFormatPr defaultColWidth="9.140625" defaultRowHeight="12.75"/>
  <cols>
    <col min="1" max="1" width="11.421875" style="0" customWidth="1"/>
    <col min="2" max="2" width="19.7109375" style="0" customWidth="1"/>
    <col min="3" max="3" width="27.28125" style="0" customWidth="1"/>
    <col min="4" max="4" width="8.140625" style="0" customWidth="1"/>
    <col min="5" max="5" width="31.7109375" style="0" customWidth="1"/>
    <col min="6" max="6" width="16.57421875" style="0" customWidth="1"/>
    <col min="7" max="16384" width="11.57421875" style="0" customWidth="1"/>
  </cols>
  <sheetData>
    <row r="1" ht="27" customHeight="1">
      <c r="B1" s="38" t="s">
        <v>200</v>
      </c>
    </row>
    <row r="2" spans="1:6" ht="22.5">
      <c r="A2" s="1"/>
      <c r="B2" s="29" t="s">
        <v>11</v>
      </c>
      <c r="C2" s="29" t="s">
        <v>142</v>
      </c>
      <c r="D2" s="30"/>
      <c r="E2" s="31" t="s">
        <v>44</v>
      </c>
      <c r="F2" s="28"/>
    </row>
    <row r="3" spans="1:6" ht="22.5">
      <c r="A3" s="1"/>
      <c r="B3" s="22"/>
      <c r="C3" s="23"/>
      <c r="D3" s="23"/>
      <c r="E3" s="23"/>
      <c r="F3" s="22"/>
    </row>
    <row r="4" spans="1:6" s="8" customFormat="1" ht="47.25">
      <c r="A4" s="10" t="s">
        <v>12</v>
      </c>
      <c r="B4" s="11" t="s">
        <v>1</v>
      </c>
      <c r="C4" s="12" t="s">
        <v>2</v>
      </c>
      <c r="D4" s="13" t="s">
        <v>3</v>
      </c>
      <c r="E4" s="13" t="s">
        <v>4</v>
      </c>
      <c r="F4" s="13" t="s">
        <v>5</v>
      </c>
    </row>
    <row r="5" spans="1:6" ht="15" thickBot="1">
      <c r="A5" s="2">
        <v>1</v>
      </c>
      <c r="B5" s="9">
        <v>26</v>
      </c>
      <c r="C5" s="18" t="s">
        <v>53</v>
      </c>
      <c r="D5" s="6" t="s">
        <v>51</v>
      </c>
      <c r="E5" s="21" t="s">
        <v>22</v>
      </c>
      <c r="F5" s="14">
        <v>0.11458333333333333</v>
      </c>
    </row>
    <row r="6" spans="1:6" ht="15" thickBot="1">
      <c r="A6" s="2">
        <f>A5+1</f>
        <v>2</v>
      </c>
      <c r="B6" s="3">
        <v>28</v>
      </c>
      <c r="C6" s="17" t="s">
        <v>150</v>
      </c>
      <c r="D6" s="6" t="s">
        <v>51</v>
      </c>
      <c r="E6" s="20" t="s">
        <v>136</v>
      </c>
      <c r="F6" s="14">
        <v>0.11875</v>
      </c>
    </row>
    <row r="7" spans="1:6" ht="14.25">
      <c r="A7" s="2">
        <f aca="true" t="shared" si="0" ref="A7:A17">A6+1</f>
        <v>3</v>
      </c>
      <c r="B7" s="3">
        <v>31</v>
      </c>
      <c r="C7" s="18" t="s">
        <v>67</v>
      </c>
      <c r="D7" s="6" t="s">
        <v>64</v>
      </c>
      <c r="E7" s="20" t="s">
        <v>36</v>
      </c>
      <c r="F7" s="14">
        <v>0.12291666666666667</v>
      </c>
    </row>
    <row r="8" spans="1:6" ht="14.25">
      <c r="A8" s="2">
        <f t="shared" si="0"/>
        <v>4</v>
      </c>
      <c r="B8" s="3">
        <v>38</v>
      </c>
      <c r="C8" s="16" t="s">
        <v>50</v>
      </c>
      <c r="D8" s="6" t="s">
        <v>51</v>
      </c>
      <c r="E8" s="19" t="s">
        <v>38</v>
      </c>
      <c r="F8" s="14">
        <v>0.12569444444444444</v>
      </c>
    </row>
    <row r="9" spans="1:6" ht="14.25">
      <c r="A9" s="2">
        <f t="shared" si="0"/>
        <v>5</v>
      </c>
      <c r="B9" s="3">
        <v>30</v>
      </c>
      <c r="C9" s="16" t="s">
        <v>52</v>
      </c>
      <c r="D9" s="6" t="s">
        <v>51</v>
      </c>
      <c r="E9" s="19" t="s">
        <v>38</v>
      </c>
      <c r="F9" s="14">
        <v>0.1277777777777778</v>
      </c>
    </row>
    <row r="10" spans="1:6" ht="14.25">
      <c r="A10" s="2">
        <f t="shared" si="0"/>
        <v>6</v>
      </c>
      <c r="B10" s="3">
        <v>37</v>
      </c>
      <c r="C10" s="16" t="s">
        <v>151</v>
      </c>
      <c r="D10" s="6" t="s">
        <v>64</v>
      </c>
      <c r="E10" s="19" t="s">
        <v>20</v>
      </c>
      <c r="F10" s="14">
        <v>0.12847222222222224</v>
      </c>
    </row>
    <row r="11" spans="1:6" ht="15" thickBot="1">
      <c r="A11" s="2">
        <f t="shared" si="0"/>
        <v>7</v>
      </c>
      <c r="B11" s="3">
        <v>27</v>
      </c>
      <c r="C11" s="16" t="s">
        <v>152</v>
      </c>
      <c r="D11" s="6" t="s">
        <v>64</v>
      </c>
      <c r="E11" s="19" t="s">
        <v>25</v>
      </c>
      <c r="F11" s="14">
        <v>0.13194444444444445</v>
      </c>
    </row>
    <row r="12" spans="1:6" ht="14.25">
      <c r="A12" s="2">
        <f t="shared" si="0"/>
        <v>8</v>
      </c>
      <c r="B12" s="3">
        <v>29</v>
      </c>
      <c r="C12" s="16" t="s">
        <v>153</v>
      </c>
      <c r="D12" s="6" t="s">
        <v>51</v>
      </c>
      <c r="E12" s="20" t="s">
        <v>136</v>
      </c>
      <c r="F12" s="14">
        <v>0.1326388888888889</v>
      </c>
    </row>
    <row r="13" spans="1:6" ht="14.25">
      <c r="A13" s="2">
        <f t="shared" si="0"/>
        <v>9</v>
      </c>
      <c r="B13" s="3">
        <v>34</v>
      </c>
      <c r="C13" s="16" t="s">
        <v>154</v>
      </c>
      <c r="D13" s="6" t="s">
        <v>51</v>
      </c>
      <c r="E13" s="19" t="s">
        <v>20</v>
      </c>
      <c r="F13" s="14">
        <v>0.1326388888888889</v>
      </c>
    </row>
    <row r="14" spans="1:6" ht="14.25">
      <c r="A14" s="2">
        <f t="shared" si="0"/>
        <v>10</v>
      </c>
      <c r="B14" s="3">
        <v>32</v>
      </c>
      <c r="C14" s="16" t="s">
        <v>155</v>
      </c>
      <c r="D14" s="6" t="s">
        <v>64</v>
      </c>
      <c r="E14" s="19" t="s">
        <v>36</v>
      </c>
      <c r="F14" s="14">
        <v>0.1361111111111111</v>
      </c>
    </row>
    <row r="15" spans="1:6" ht="14.25">
      <c r="A15" s="2">
        <f t="shared" si="0"/>
        <v>11</v>
      </c>
      <c r="B15" s="3">
        <v>33</v>
      </c>
      <c r="C15" s="18" t="s">
        <v>156</v>
      </c>
      <c r="D15" s="6" t="s">
        <v>51</v>
      </c>
      <c r="E15" s="21" t="s">
        <v>157</v>
      </c>
      <c r="F15" s="14">
        <v>0.1388888888888889</v>
      </c>
    </row>
    <row r="16" spans="1:6" ht="14.25">
      <c r="A16" s="2">
        <f t="shared" si="0"/>
        <v>12</v>
      </c>
      <c r="B16" s="3">
        <v>36</v>
      </c>
      <c r="C16" s="16" t="s">
        <v>158</v>
      </c>
      <c r="D16" s="6" t="s">
        <v>51</v>
      </c>
      <c r="E16" s="19" t="s">
        <v>27</v>
      </c>
      <c r="F16" s="14">
        <v>0.14097222222222222</v>
      </c>
    </row>
    <row r="17" spans="1:6" ht="14.25">
      <c r="A17" s="2">
        <f t="shared" si="0"/>
        <v>13</v>
      </c>
      <c r="B17" s="3">
        <v>35</v>
      </c>
      <c r="C17" s="16" t="s">
        <v>159</v>
      </c>
      <c r="D17" s="6" t="s">
        <v>64</v>
      </c>
      <c r="E17" s="19" t="s">
        <v>160</v>
      </c>
      <c r="F17" s="14">
        <v>0.1486111111111111</v>
      </c>
    </row>
    <row r="18" spans="1:6" ht="14.25">
      <c r="A18" s="2">
        <v>14</v>
      </c>
      <c r="B18" s="3">
        <v>39</v>
      </c>
      <c r="C18" s="16" t="s">
        <v>161</v>
      </c>
      <c r="D18" s="6" t="s">
        <v>64</v>
      </c>
      <c r="E18" s="19" t="s">
        <v>162</v>
      </c>
      <c r="F18" s="14">
        <v>0.16666666666666666</v>
      </c>
    </row>
    <row r="19" spans="1:6" ht="14.25">
      <c r="A19" s="2"/>
      <c r="B19" s="3"/>
      <c r="C19" s="18"/>
      <c r="D19" s="6"/>
      <c r="E19" s="21"/>
      <c r="F19" s="14"/>
    </row>
    <row r="20" spans="1:6" ht="2.25" customHeight="1">
      <c r="A20" s="2"/>
      <c r="B20" s="3"/>
      <c r="C20" s="4"/>
      <c r="D20" s="6"/>
      <c r="E20" s="5"/>
      <c r="F20" s="14"/>
    </row>
    <row r="21" ht="12.75">
      <c r="F21" s="15"/>
    </row>
    <row r="22" ht="12.75">
      <c r="F22" s="1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E22" sqref="E22"/>
    </sheetView>
  </sheetViews>
  <sheetFormatPr defaultColWidth="9.140625" defaultRowHeight="12.75"/>
  <cols>
    <col min="1" max="1" width="11.421875" style="0" customWidth="1"/>
    <col min="2" max="2" width="19.7109375" style="0" customWidth="1"/>
    <col min="3" max="3" width="27.28125" style="0" customWidth="1"/>
    <col min="4" max="4" width="8.140625" style="0" customWidth="1"/>
    <col min="5" max="5" width="31.7109375" style="0" customWidth="1"/>
    <col min="6" max="6" width="16.57421875" style="0" customWidth="1"/>
    <col min="7" max="16384" width="11.57421875" style="0" customWidth="1"/>
  </cols>
  <sheetData>
    <row r="1" spans="1:6" ht="24.75">
      <c r="A1" s="1"/>
      <c r="B1" s="39" t="s">
        <v>43</v>
      </c>
      <c r="C1" s="40"/>
      <c r="D1" s="41"/>
      <c r="E1" s="41"/>
      <c r="F1" s="28"/>
    </row>
    <row r="2" spans="1:6" ht="22.5">
      <c r="A2" s="1"/>
      <c r="B2" s="29" t="s">
        <v>11</v>
      </c>
      <c r="C2" s="29" t="s">
        <v>164</v>
      </c>
      <c r="D2" s="30"/>
      <c r="E2" s="31" t="s">
        <v>44</v>
      </c>
      <c r="F2" s="28"/>
    </row>
    <row r="3" spans="1:6" ht="22.5">
      <c r="A3" s="1"/>
      <c r="B3" s="22"/>
      <c r="C3" s="23"/>
      <c r="D3" s="23"/>
      <c r="E3" s="23"/>
      <c r="F3" s="22"/>
    </row>
    <row r="4" spans="1:6" s="8" customFormat="1" ht="47.25">
      <c r="A4" s="10" t="s">
        <v>12</v>
      </c>
      <c r="B4" s="11" t="s">
        <v>1</v>
      </c>
      <c r="C4" s="12" t="s">
        <v>2</v>
      </c>
      <c r="D4" s="13" t="s">
        <v>3</v>
      </c>
      <c r="E4" s="13" t="s">
        <v>4</v>
      </c>
      <c r="F4" s="13" t="s">
        <v>5</v>
      </c>
    </row>
    <row r="5" spans="1:6" ht="15" thickBot="1">
      <c r="A5" s="2">
        <v>1</v>
      </c>
      <c r="B5" s="9">
        <v>44</v>
      </c>
      <c r="C5" s="16" t="s">
        <v>57</v>
      </c>
      <c r="D5" s="6" t="s">
        <v>10</v>
      </c>
      <c r="E5" s="36" t="s">
        <v>180</v>
      </c>
      <c r="F5" s="14">
        <v>0.11458333333333333</v>
      </c>
    </row>
    <row r="6" spans="1:6" ht="14.25">
      <c r="A6" s="2">
        <f>A5+1</f>
        <v>2</v>
      </c>
      <c r="B6" s="3">
        <v>47</v>
      </c>
      <c r="C6" s="17" t="s">
        <v>181</v>
      </c>
      <c r="D6" s="6" t="s">
        <v>40</v>
      </c>
      <c r="E6" s="20" t="s">
        <v>136</v>
      </c>
      <c r="F6" s="14">
        <v>0.11527777777777777</v>
      </c>
    </row>
    <row r="7" spans="1:6" ht="14.25">
      <c r="A7" s="2">
        <f aca="true" t="shared" si="0" ref="A7:A15">A6+1</f>
        <v>3</v>
      </c>
      <c r="B7" s="3">
        <v>43</v>
      </c>
      <c r="C7" s="18" t="s">
        <v>182</v>
      </c>
      <c r="D7" s="6" t="s">
        <v>40</v>
      </c>
      <c r="E7" s="21" t="s">
        <v>183</v>
      </c>
      <c r="F7" s="14">
        <v>0.12083333333333333</v>
      </c>
    </row>
    <row r="8" spans="1:6" ht="15" thickBot="1">
      <c r="A8" s="2">
        <f t="shared" si="0"/>
        <v>4</v>
      </c>
      <c r="B8" s="3">
        <v>52</v>
      </c>
      <c r="C8" s="16" t="s">
        <v>184</v>
      </c>
      <c r="D8" s="6" t="s">
        <v>10</v>
      </c>
      <c r="E8" s="19" t="s">
        <v>139</v>
      </c>
      <c r="F8" s="14">
        <v>0.12152777777777778</v>
      </c>
    </row>
    <row r="9" spans="1:6" ht="14.25">
      <c r="A9" s="2">
        <f t="shared" si="0"/>
        <v>5</v>
      </c>
      <c r="B9" s="3">
        <v>46</v>
      </c>
      <c r="C9" s="16" t="s">
        <v>185</v>
      </c>
      <c r="D9" s="6" t="s">
        <v>40</v>
      </c>
      <c r="E9" s="20" t="s">
        <v>136</v>
      </c>
      <c r="F9" s="14">
        <v>0.12222222222222223</v>
      </c>
    </row>
    <row r="10" spans="1:6" ht="14.25">
      <c r="A10" s="2">
        <f t="shared" si="0"/>
        <v>6</v>
      </c>
      <c r="B10" s="3">
        <v>48</v>
      </c>
      <c r="C10" s="16" t="s">
        <v>186</v>
      </c>
      <c r="D10" s="6" t="s">
        <v>10</v>
      </c>
      <c r="E10" s="19" t="s">
        <v>68</v>
      </c>
      <c r="F10" s="14">
        <v>0.12361111111111112</v>
      </c>
    </row>
    <row r="11" spans="1:6" ht="14.25">
      <c r="A11" s="2">
        <f t="shared" si="0"/>
        <v>7</v>
      </c>
      <c r="B11" s="3">
        <v>42</v>
      </c>
      <c r="C11" s="16" t="s">
        <v>187</v>
      </c>
      <c r="D11" s="6" t="s">
        <v>40</v>
      </c>
      <c r="E11" s="19" t="s">
        <v>188</v>
      </c>
      <c r="F11" s="14">
        <v>0.12708333333333333</v>
      </c>
    </row>
    <row r="12" spans="1:6" ht="14.25">
      <c r="A12" s="2">
        <f t="shared" si="0"/>
        <v>8</v>
      </c>
      <c r="B12" s="3">
        <v>51</v>
      </c>
      <c r="C12" s="16" t="s">
        <v>189</v>
      </c>
      <c r="D12" s="6" t="s">
        <v>40</v>
      </c>
      <c r="E12" s="19" t="s">
        <v>139</v>
      </c>
      <c r="F12" s="14">
        <v>0.13055555555555556</v>
      </c>
    </row>
    <row r="13" spans="1:6" ht="14.25">
      <c r="A13" s="2">
        <f t="shared" si="0"/>
        <v>9</v>
      </c>
      <c r="B13" s="3">
        <v>49</v>
      </c>
      <c r="C13" s="16" t="s">
        <v>190</v>
      </c>
      <c r="D13" s="6" t="s">
        <v>40</v>
      </c>
      <c r="E13" s="19" t="s">
        <v>194</v>
      </c>
      <c r="F13" s="14">
        <v>0.13055555555555556</v>
      </c>
    </row>
    <row r="14" spans="1:6" ht="14.25">
      <c r="A14" s="2">
        <f t="shared" si="0"/>
        <v>10</v>
      </c>
      <c r="B14" s="3">
        <v>54</v>
      </c>
      <c r="C14" s="16" t="s">
        <v>191</v>
      </c>
      <c r="D14" s="6" t="s">
        <v>10</v>
      </c>
      <c r="E14" s="19" t="s">
        <v>192</v>
      </c>
      <c r="F14" s="14">
        <v>0.1375</v>
      </c>
    </row>
    <row r="15" spans="1:6" ht="14.25">
      <c r="A15" s="2">
        <f t="shared" si="0"/>
        <v>11</v>
      </c>
      <c r="B15" s="3">
        <v>53</v>
      </c>
      <c r="C15" s="16" t="s">
        <v>58</v>
      </c>
      <c r="D15" s="6" t="s">
        <v>10</v>
      </c>
      <c r="E15" s="19" t="s">
        <v>27</v>
      </c>
      <c r="F15" s="14">
        <v>0.14027777777777778</v>
      </c>
    </row>
    <row r="16" spans="1:6" ht="15" customHeight="1">
      <c r="A16" s="2">
        <v>12</v>
      </c>
      <c r="B16" s="3">
        <v>50</v>
      </c>
      <c r="C16" s="18" t="s">
        <v>193</v>
      </c>
      <c r="D16" s="6" t="s">
        <v>40</v>
      </c>
      <c r="E16" s="19" t="s">
        <v>194</v>
      </c>
      <c r="F16" s="14">
        <v>0.14027777777777778</v>
      </c>
    </row>
    <row r="17" spans="1:6" ht="14.25">
      <c r="A17" s="2">
        <v>13</v>
      </c>
      <c r="B17" s="3">
        <v>56</v>
      </c>
      <c r="C17" s="16" t="s">
        <v>59</v>
      </c>
      <c r="D17" s="6" t="s">
        <v>10</v>
      </c>
      <c r="E17" s="19" t="s">
        <v>195</v>
      </c>
      <c r="F17" s="14">
        <v>0.14166666666666666</v>
      </c>
    </row>
    <row r="18" spans="1:6" ht="14.25">
      <c r="A18" s="2">
        <f>A17+1</f>
        <v>14</v>
      </c>
      <c r="B18" s="3">
        <v>55</v>
      </c>
      <c r="C18" s="16" t="s">
        <v>46</v>
      </c>
      <c r="D18" s="6" t="s">
        <v>40</v>
      </c>
      <c r="E18" s="19" t="s">
        <v>196</v>
      </c>
      <c r="F18" s="14">
        <v>0.14166666666666666</v>
      </c>
    </row>
    <row r="19" spans="1:6" ht="14.25">
      <c r="A19" s="2">
        <f>A18+1</f>
        <v>15</v>
      </c>
      <c r="B19" s="3">
        <v>45</v>
      </c>
      <c r="C19" s="16" t="s">
        <v>47</v>
      </c>
      <c r="D19" s="6" t="s">
        <v>40</v>
      </c>
      <c r="E19" s="19" t="s">
        <v>197</v>
      </c>
      <c r="F19" s="14">
        <v>0.14791666666666667</v>
      </c>
    </row>
    <row r="20" spans="1:6" ht="14.25">
      <c r="A20" s="2">
        <f>A19+1</f>
        <v>16</v>
      </c>
      <c r="B20" s="3">
        <v>57</v>
      </c>
      <c r="C20" s="16" t="s">
        <v>198</v>
      </c>
      <c r="D20" s="6" t="s">
        <v>10</v>
      </c>
      <c r="E20" s="19" t="s">
        <v>199</v>
      </c>
      <c r="F20" s="14">
        <v>0.17708333333333334</v>
      </c>
    </row>
    <row r="21" ht="12.75">
      <c r="F21" s="15"/>
    </row>
    <row r="22" ht="12.75">
      <c r="F22" s="15"/>
    </row>
    <row r="23" ht="12.75">
      <c r="F23" s="15"/>
    </row>
    <row r="24" ht="12.75">
      <c r="F24" s="15"/>
    </row>
    <row r="25" ht="12.75">
      <c r="F25" s="15"/>
    </row>
    <row r="26" ht="12.75">
      <c r="F26" s="15"/>
    </row>
    <row r="27" ht="12.75">
      <c r="F27" s="15"/>
    </row>
    <row r="28" ht="12.75">
      <c r="F28" s="15"/>
    </row>
    <row r="29" ht="12.75">
      <c r="F29" s="15"/>
    </row>
  </sheetData>
  <mergeCells count="2">
    <mergeCell ref="B1:C1"/>
    <mergeCell ref="D1:E1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21" sqref="A21:IV38"/>
    </sheetView>
  </sheetViews>
  <sheetFormatPr defaultColWidth="9.140625" defaultRowHeight="12.75"/>
  <cols>
    <col min="1" max="1" width="11.421875" style="0" customWidth="1"/>
    <col min="2" max="2" width="19.7109375" style="0" customWidth="1"/>
    <col min="3" max="3" width="27.28125" style="0" customWidth="1"/>
    <col min="4" max="4" width="8.140625" style="0" customWidth="1"/>
    <col min="5" max="5" width="31.7109375" style="0" customWidth="1"/>
    <col min="6" max="6" width="16.57421875" style="0" customWidth="1"/>
    <col min="7" max="16384" width="11.57421875" style="0" customWidth="1"/>
  </cols>
  <sheetData>
    <row r="1" spans="1:6" ht="24.75">
      <c r="A1" s="1"/>
      <c r="B1" s="39" t="s">
        <v>35</v>
      </c>
      <c r="C1" s="40"/>
      <c r="D1" s="41"/>
      <c r="E1" s="41"/>
      <c r="F1" s="28"/>
    </row>
    <row r="2" spans="1:6" ht="22.5">
      <c r="A2" s="1"/>
      <c r="B2" s="29" t="s">
        <v>11</v>
      </c>
      <c r="C2" s="29" t="s">
        <v>164</v>
      </c>
      <c r="D2" s="30"/>
      <c r="E2" s="31" t="s">
        <v>33</v>
      </c>
      <c r="F2" s="28"/>
    </row>
    <row r="3" spans="1:6" s="8" customFormat="1" ht="47.25">
      <c r="A3" s="10" t="s">
        <v>12</v>
      </c>
      <c r="B3" s="11" t="s">
        <v>1</v>
      </c>
      <c r="C3" s="12" t="s">
        <v>2</v>
      </c>
      <c r="D3" s="13" t="s">
        <v>3</v>
      </c>
      <c r="E3" s="13" t="s">
        <v>4</v>
      </c>
      <c r="F3" s="13" t="s">
        <v>5</v>
      </c>
    </row>
    <row r="4" spans="1:6" ht="15" thickBot="1">
      <c r="A4" s="2">
        <v>1</v>
      </c>
      <c r="B4" s="9">
        <v>65</v>
      </c>
      <c r="C4" s="16" t="s">
        <v>163</v>
      </c>
      <c r="D4" s="6" t="s">
        <v>10</v>
      </c>
      <c r="E4" s="19" t="s">
        <v>20</v>
      </c>
      <c r="F4" s="14">
        <v>0.16944444444444443</v>
      </c>
    </row>
    <row r="5" spans="1:6" ht="14.25">
      <c r="A5" s="2">
        <f>A4+1</f>
        <v>2</v>
      </c>
      <c r="B5" s="3">
        <v>73</v>
      </c>
      <c r="C5" s="17" t="s">
        <v>165</v>
      </c>
      <c r="D5" s="6" t="s">
        <v>40</v>
      </c>
      <c r="E5" s="19" t="s">
        <v>27</v>
      </c>
      <c r="F5" s="14">
        <v>0.17430555555555557</v>
      </c>
    </row>
    <row r="6" spans="1:6" ht="14.25">
      <c r="A6" s="2">
        <f aca="true" t="shared" si="0" ref="A6:A19">A5+1</f>
        <v>3</v>
      </c>
      <c r="B6" s="3">
        <v>66</v>
      </c>
      <c r="C6" s="18" t="s">
        <v>49</v>
      </c>
      <c r="D6" s="6" t="s">
        <v>10</v>
      </c>
      <c r="E6" s="21" t="s">
        <v>36</v>
      </c>
      <c r="F6" s="14">
        <v>0.17708333333333334</v>
      </c>
    </row>
    <row r="7" spans="1:6" ht="15" thickBot="1">
      <c r="A7" s="2">
        <f t="shared" si="0"/>
        <v>4</v>
      </c>
      <c r="B7" s="3">
        <v>68</v>
      </c>
      <c r="C7" s="16" t="s">
        <v>166</v>
      </c>
      <c r="D7" s="6" t="s">
        <v>40</v>
      </c>
      <c r="E7" s="19" t="s">
        <v>20</v>
      </c>
      <c r="F7" s="14">
        <v>0.18333333333333335</v>
      </c>
    </row>
    <row r="8" spans="1:6" ht="14.25">
      <c r="A8" s="2">
        <f t="shared" si="0"/>
        <v>5</v>
      </c>
      <c r="B8" s="3">
        <v>70</v>
      </c>
      <c r="C8" s="16" t="s">
        <v>39</v>
      </c>
      <c r="D8" s="6" t="s">
        <v>40</v>
      </c>
      <c r="E8" s="20" t="s">
        <v>41</v>
      </c>
      <c r="F8" s="14">
        <v>0.18611111111111112</v>
      </c>
    </row>
    <row r="9" spans="1:6" ht="14.25">
      <c r="A9" s="2">
        <f t="shared" si="0"/>
        <v>6</v>
      </c>
      <c r="B9" s="3">
        <v>69</v>
      </c>
      <c r="C9" s="18" t="s">
        <v>167</v>
      </c>
      <c r="D9" s="6" t="s">
        <v>40</v>
      </c>
      <c r="E9" s="21" t="s">
        <v>168</v>
      </c>
      <c r="F9" s="14">
        <v>0.18819444444444444</v>
      </c>
    </row>
    <row r="10" spans="1:6" ht="15" thickBot="1">
      <c r="A10" s="2">
        <f t="shared" si="0"/>
        <v>7</v>
      </c>
      <c r="B10" s="3">
        <v>67</v>
      </c>
      <c r="C10" s="16" t="s">
        <v>169</v>
      </c>
      <c r="D10" s="6" t="s">
        <v>40</v>
      </c>
      <c r="E10" s="19" t="s">
        <v>170</v>
      </c>
      <c r="F10" s="14">
        <v>0.18888888888888888</v>
      </c>
    </row>
    <row r="11" spans="1:6" ht="14.25">
      <c r="A11" s="2">
        <f t="shared" si="0"/>
        <v>8</v>
      </c>
      <c r="B11" s="3">
        <v>63</v>
      </c>
      <c r="C11" s="17" t="s">
        <v>37</v>
      </c>
      <c r="D11" s="6" t="s">
        <v>40</v>
      </c>
      <c r="E11" s="20" t="s">
        <v>38</v>
      </c>
      <c r="F11" s="14">
        <v>0.18958333333333333</v>
      </c>
    </row>
    <row r="12" spans="1:6" ht="15" thickBot="1">
      <c r="A12" s="2">
        <f t="shared" si="0"/>
        <v>9</v>
      </c>
      <c r="B12" s="9">
        <v>64</v>
      </c>
      <c r="C12" s="16" t="s">
        <v>171</v>
      </c>
      <c r="D12" s="6" t="s">
        <v>10</v>
      </c>
      <c r="E12" s="19" t="s">
        <v>20</v>
      </c>
      <c r="F12" s="14">
        <v>0.20069444444444443</v>
      </c>
    </row>
    <row r="13" spans="1:6" ht="14.25">
      <c r="A13" s="2">
        <f t="shared" si="0"/>
        <v>10</v>
      </c>
      <c r="B13" s="3">
        <v>72</v>
      </c>
      <c r="C13" s="17" t="s">
        <v>42</v>
      </c>
      <c r="D13" s="6" t="s">
        <v>40</v>
      </c>
      <c r="E13" s="20" t="s">
        <v>27</v>
      </c>
      <c r="F13" s="14">
        <v>0.20694444444444446</v>
      </c>
    </row>
    <row r="14" spans="1:6" ht="14.25">
      <c r="A14" s="2">
        <f t="shared" si="0"/>
        <v>11</v>
      </c>
      <c r="B14" s="3">
        <v>74</v>
      </c>
      <c r="C14" s="18" t="s">
        <v>172</v>
      </c>
      <c r="D14" s="6" t="s">
        <v>10</v>
      </c>
      <c r="E14" s="21" t="s">
        <v>27</v>
      </c>
      <c r="F14" s="14">
        <v>0.20902777777777778</v>
      </c>
    </row>
    <row r="15" spans="1:6" ht="14.25">
      <c r="A15" s="2">
        <f t="shared" si="0"/>
        <v>12</v>
      </c>
      <c r="B15" s="3">
        <v>62</v>
      </c>
      <c r="C15" s="16" t="s">
        <v>173</v>
      </c>
      <c r="D15" s="6" t="s">
        <v>10</v>
      </c>
      <c r="E15" s="19" t="s">
        <v>22</v>
      </c>
      <c r="F15" s="14">
        <v>0.21041666666666667</v>
      </c>
    </row>
    <row r="16" spans="1:6" ht="14.25">
      <c r="A16" s="2">
        <f t="shared" si="0"/>
        <v>13</v>
      </c>
      <c r="B16" s="3">
        <v>61</v>
      </c>
      <c r="C16" s="18" t="s">
        <v>174</v>
      </c>
      <c r="D16" s="6" t="s">
        <v>10</v>
      </c>
      <c r="E16" s="21" t="s">
        <v>22</v>
      </c>
      <c r="F16" s="14">
        <v>0.21805555555555556</v>
      </c>
    </row>
    <row r="17" spans="1:6" ht="15" thickBot="1">
      <c r="A17" s="2">
        <f t="shared" si="0"/>
        <v>14</v>
      </c>
      <c r="B17" s="9">
        <v>71</v>
      </c>
      <c r="C17" s="16" t="s">
        <v>175</v>
      </c>
      <c r="D17" s="6" t="s">
        <v>10</v>
      </c>
      <c r="E17" s="19" t="s">
        <v>176</v>
      </c>
      <c r="F17" s="14">
        <v>0.21944444444444444</v>
      </c>
    </row>
    <row r="18" spans="1:6" ht="14.25">
      <c r="A18" s="2">
        <f t="shared" si="0"/>
        <v>15</v>
      </c>
      <c r="B18" s="3">
        <v>76</v>
      </c>
      <c r="C18" s="17" t="s">
        <v>177</v>
      </c>
      <c r="D18" s="6" t="s">
        <v>10</v>
      </c>
      <c r="E18" s="20" t="s">
        <v>178</v>
      </c>
      <c r="F18" s="14">
        <v>0.225</v>
      </c>
    </row>
    <row r="19" spans="1:6" ht="14.25">
      <c r="A19" s="2">
        <f t="shared" si="0"/>
        <v>16</v>
      </c>
      <c r="B19" s="3">
        <v>75</v>
      </c>
      <c r="C19" s="18" t="s">
        <v>179</v>
      </c>
      <c r="D19" s="6" t="s">
        <v>40</v>
      </c>
      <c r="E19" s="21" t="s">
        <v>27</v>
      </c>
      <c r="F19" s="14">
        <v>0.23611111111111113</v>
      </c>
    </row>
  </sheetData>
  <mergeCells count="2">
    <mergeCell ref="B1:C1"/>
    <mergeCell ref="D1:E1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2" sqref="A12:IV16"/>
    </sheetView>
  </sheetViews>
  <sheetFormatPr defaultColWidth="9.140625" defaultRowHeight="12.75"/>
  <cols>
    <col min="1" max="1" width="11.421875" style="0" customWidth="1"/>
    <col min="2" max="2" width="19.7109375" style="0" customWidth="1"/>
    <col min="3" max="3" width="27.28125" style="0" customWidth="1"/>
    <col min="4" max="4" width="8.140625" style="0" customWidth="1"/>
    <col min="5" max="5" width="31.7109375" style="0" customWidth="1"/>
    <col min="6" max="6" width="16.57421875" style="0" customWidth="1"/>
    <col min="7" max="16384" width="11.57421875" style="0" customWidth="1"/>
  </cols>
  <sheetData>
    <row r="1" spans="1:6" ht="24.75">
      <c r="A1" s="1"/>
      <c r="B1" s="39" t="s">
        <v>32</v>
      </c>
      <c r="C1" s="40"/>
      <c r="D1" s="41"/>
      <c r="E1" s="41"/>
      <c r="F1" s="28"/>
    </row>
    <row r="2" spans="1:6" ht="22.5">
      <c r="A2" s="1"/>
      <c r="B2" s="29" t="s">
        <v>11</v>
      </c>
      <c r="C2" s="29" t="s">
        <v>202</v>
      </c>
      <c r="D2" s="30"/>
      <c r="E2" s="31" t="s">
        <v>33</v>
      </c>
      <c r="F2" s="28"/>
    </row>
    <row r="3" spans="1:6" ht="22.5">
      <c r="A3" s="1"/>
      <c r="B3" s="22"/>
      <c r="C3" s="23"/>
      <c r="D3" s="23"/>
      <c r="E3" s="23"/>
      <c r="F3" s="22"/>
    </row>
    <row r="4" spans="1:6" s="8" customFormat="1" ht="47.25">
      <c r="A4" s="10" t="s">
        <v>12</v>
      </c>
      <c r="B4" s="11" t="s">
        <v>1</v>
      </c>
      <c r="C4" s="12" t="s">
        <v>2</v>
      </c>
      <c r="D4" s="13" t="s">
        <v>3</v>
      </c>
      <c r="E4" s="13" t="s">
        <v>4</v>
      </c>
      <c r="F4" s="13" t="s">
        <v>5</v>
      </c>
    </row>
    <row r="5" spans="1:6" ht="15" thickBot="1">
      <c r="A5" s="2">
        <v>1</v>
      </c>
      <c r="B5" s="9">
        <v>73</v>
      </c>
      <c r="C5" s="16" t="s">
        <v>203</v>
      </c>
      <c r="D5" s="6" t="s">
        <v>9</v>
      </c>
      <c r="E5" s="19" t="s">
        <v>24</v>
      </c>
      <c r="F5" s="14">
        <v>0.19027777777777777</v>
      </c>
    </row>
    <row r="6" spans="1:6" ht="14.25">
      <c r="A6" s="2">
        <f>A5+1</f>
        <v>2</v>
      </c>
      <c r="B6" s="3">
        <v>72</v>
      </c>
      <c r="C6" s="17" t="s">
        <v>204</v>
      </c>
      <c r="D6" s="6" t="s">
        <v>8</v>
      </c>
      <c r="E6" s="20" t="s">
        <v>25</v>
      </c>
      <c r="F6" s="14">
        <v>0.19652777777777777</v>
      </c>
    </row>
    <row r="7" spans="1:6" ht="14.25">
      <c r="A7" s="2">
        <f>A6+1</f>
        <v>3</v>
      </c>
      <c r="B7" s="3">
        <v>71</v>
      </c>
      <c r="C7" s="18" t="s">
        <v>205</v>
      </c>
      <c r="D7" s="6" t="s">
        <v>8</v>
      </c>
      <c r="E7" s="19" t="s">
        <v>22</v>
      </c>
      <c r="F7" s="14">
        <v>0.2076388888888889</v>
      </c>
    </row>
    <row r="8" spans="1:6" ht="14.25">
      <c r="A8" s="2">
        <f>A7+1</f>
        <v>4</v>
      </c>
      <c r="B8" s="3">
        <v>74</v>
      </c>
      <c r="C8" s="16" t="s">
        <v>45</v>
      </c>
      <c r="D8" s="6" t="s">
        <v>8</v>
      </c>
      <c r="E8" s="21" t="s">
        <v>34</v>
      </c>
      <c r="F8" s="14">
        <v>0.20902777777777778</v>
      </c>
    </row>
    <row r="9" spans="1:6" ht="14.25">
      <c r="A9" s="2">
        <f>A8+1</f>
        <v>5</v>
      </c>
      <c r="B9" s="3">
        <v>75</v>
      </c>
      <c r="C9" s="18" t="s">
        <v>206</v>
      </c>
      <c r="D9" s="6" t="s">
        <v>8</v>
      </c>
      <c r="E9" s="21" t="s">
        <v>207</v>
      </c>
      <c r="F9" s="14">
        <v>0.25069444444444444</v>
      </c>
    </row>
    <row r="10" spans="1:6" ht="2.25" customHeight="1">
      <c r="A10" s="2"/>
      <c r="B10" s="3"/>
      <c r="C10" s="4"/>
      <c r="D10" s="6"/>
      <c r="E10" s="5"/>
      <c r="F10" s="14"/>
    </row>
    <row r="11" ht="12.75">
      <c r="F11" s="15"/>
    </row>
    <row r="12" ht="12.75">
      <c r="F12" s="15"/>
    </row>
    <row r="13" ht="12.75">
      <c r="F13" s="15"/>
    </row>
    <row r="14" ht="12.75">
      <c r="F14" s="15"/>
    </row>
    <row r="15" ht="12.75">
      <c r="F15" s="15"/>
    </row>
    <row r="16" ht="12.75">
      <c r="F16" s="15"/>
    </row>
    <row r="17" ht="12.75">
      <c r="F17" s="15"/>
    </row>
    <row r="18" ht="12.75">
      <c r="F18" s="15"/>
    </row>
    <row r="19" ht="12.75">
      <c r="F19" s="15"/>
    </row>
    <row r="20" ht="12.75">
      <c r="F20" s="15"/>
    </row>
  </sheetData>
  <mergeCells count="2">
    <mergeCell ref="B1:C1"/>
    <mergeCell ref="D1:E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Hanka</cp:lastModifiedBy>
  <dcterms:created xsi:type="dcterms:W3CDTF">2018-10-13T19:31:28Z</dcterms:created>
  <dcterms:modified xsi:type="dcterms:W3CDTF">2019-10-13T19:18:26Z</dcterms:modified>
  <cp:category/>
  <cp:version/>
  <cp:contentType/>
  <cp:contentStatus/>
</cp:coreProperties>
</file>